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HE_Biomed-Radulovic-Lab\Manuscripts\2023 EN-vCA1 circuit\To be submitted\Submitted_eLife\Final submission\Source data\"/>
    </mc:Choice>
  </mc:AlternateContent>
  <bookViews>
    <workbookView xWindow="0" yWindow="0" windowWidth="22980" windowHeight="8028" activeTab="2"/>
  </bookViews>
  <sheets>
    <sheet name="all" sheetId="1" r:id="rId1"/>
    <sheet name="final" sheetId="2" r:id="rId2"/>
    <sheet name="final &gt;1%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3" l="1"/>
  <c r="C27" i="3"/>
  <c r="E27" i="3"/>
  <c r="L18" i="3"/>
  <c r="K18" i="3"/>
  <c r="J18" i="3"/>
  <c r="I19" i="3" l="1"/>
  <c r="I20" i="3"/>
  <c r="I21" i="3"/>
  <c r="I22" i="3"/>
  <c r="I23" i="3"/>
  <c r="I24" i="3"/>
  <c r="I25" i="3"/>
  <c r="I18" i="3"/>
  <c r="O19" i="3" l="1"/>
  <c r="O20" i="3"/>
  <c r="O21" i="3"/>
  <c r="O22" i="3"/>
  <c r="O23" i="3"/>
  <c r="O24" i="3"/>
  <c r="O25" i="3"/>
  <c r="O18" i="3"/>
  <c r="N19" i="3"/>
  <c r="N20" i="3"/>
  <c r="N21" i="3"/>
  <c r="N22" i="3"/>
  <c r="N23" i="3"/>
  <c r="N24" i="3"/>
  <c r="N25" i="3"/>
  <c r="N18" i="3"/>
  <c r="M19" i="3"/>
  <c r="M20" i="3"/>
  <c r="M21" i="3"/>
  <c r="M22" i="3"/>
  <c r="M23" i="3"/>
  <c r="M24" i="3"/>
  <c r="M25" i="3"/>
  <c r="M18" i="3"/>
  <c r="H27" i="3"/>
  <c r="L19" i="3"/>
  <c r="L20" i="3"/>
  <c r="L21" i="3"/>
  <c r="L22" i="3"/>
  <c r="L23" i="3"/>
  <c r="L24" i="3"/>
  <c r="L25" i="3"/>
  <c r="K19" i="3"/>
  <c r="K20" i="3"/>
  <c r="K21" i="3"/>
  <c r="K22" i="3"/>
  <c r="K23" i="3"/>
  <c r="K24" i="3"/>
  <c r="K25" i="3"/>
  <c r="J19" i="3"/>
  <c r="J20" i="3"/>
  <c r="J21" i="3"/>
  <c r="J22" i="3"/>
  <c r="J23" i="3"/>
  <c r="J24" i="3"/>
  <c r="J25" i="3"/>
  <c r="D27" i="3"/>
  <c r="F27" i="3"/>
  <c r="G27" i="3"/>
  <c r="P19" i="3" l="1"/>
  <c r="P20" i="3"/>
  <c r="P23" i="3"/>
  <c r="P24" i="3"/>
  <c r="P25" i="3"/>
  <c r="O106" i="2"/>
  <c r="N106" i="2"/>
  <c r="M106" i="2"/>
  <c r="O105" i="2"/>
  <c r="M105" i="2"/>
  <c r="O87" i="2"/>
  <c r="N87" i="2"/>
  <c r="M87" i="2"/>
  <c r="O80" i="2"/>
  <c r="N80" i="2"/>
  <c r="M80" i="2"/>
  <c r="N79" i="2"/>
  <c r="M79" i="2"/>
  <c r="O69" i="2"/>
  <c r="N69" i="2"/>
  <c r="M69" i="2"/>
  <c r="M65" i="2"/>
  <c r="N56" i="2"/>
  <c r="M56" i="2"/>
  <c r="O53" i="2"/>
  <c r="N53" i="2"/>
  <c r="M53" i="2"/>
  <c r="O37" i="2"/>
  <c r="O6" i="2"/>
  <c r="O3" i="2"/>
  <c r="N36" i="2"/>
  <c r="M36" i="2"/>
  <c r="N3" i="2"/>
  <c r="M3" i="2"/>
  <c r="I3" i="2"/>
  <c r="J3" i="2"/>
  <c r="K3" i="2"/>
  <c r="L3" i="2"/>
  <c r="I4" i="2"/>
  <c r="J4" i="2"/>
  <c r="K4" i="2"/>
  <c r="L4" i="2"/>
  <c r="I5" i="2"/>
  <c r="J5" i="2"/>
  <c r="K5" i="2"/>
  <c r="L5" i="2"/>
  <c r="I6" i="2"/>
  <c r="J6" i="2"/>
  <c r="K6" i="2"/>
  <c r="L6" i="2"/>
  <c r="I7" i="2"/>
  <c r="J7" i="2"/>
  <c r="K7" i="2"/>
  <c r="L7" i="2"/>
  <c r="I8" i="2"/>
  <c r="J8" i="2"/>
  <c r="K8" i="2"/>
  <c r="L8" i="2"/>
  <c r="I9" i="2"/>
  <c r="J9" i="2"/>
  <c r="K9" i="2"/>
  <c r="L9" i="2"/>
  <c r="I10" i="2"/>
  <c r="J10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I18" i="2"/>
  <c r="J18" i="2"/>
  <c r="K18" i="2"/>
  <c r="L18" i="2"/>
  <c r="I19" i="2"/>
  <c r="J19" i="2"/>
  <c r="K19" i="2"/>
  <c r="L19" i="2"/>
  <c r="I20" i="2"/>
  <c r="J20" i="2"/>
  <c r="K20" i="2"/>
  <c r="L20" i="2"/>
  <c r="I21" i="2"/>
  <c r="J21" i="2"/>
  <c r="K21" i="2"/>
  <c r="L21" i="2"/>
  <c r="I22" i="2"/>
  <c r="J22" i="2"/>
  <c r="K22" i="2"/>
  <c r="L22" i="2"/>
  <c r="I23" i="2"/>
  <c r="J23" i="2"/>
  <c r="K23" i="2"/>
  <c r="L23" i="2"/>
  <c r="I24" i="2"/>
  <c r="J24" i="2"/>
  <c r="K24" i="2"/>
  <c r="L24" i="2"/>
  <c r="I25" i="2"/>
  <c r="J25" i="2"/>
  <c r="K25" i="2"/>
  <c r="L25" i="2"/>
  <c r="I26" i="2"/>
  <c r="J26" i="2"/>
  <c r="K26" i="2"/>
  <c r="L26" i="2"/>
  <c r="I27" i="2"/>
  <c r="J27" i="2"/>
  <c r="K27" i="2"/>
  <c r="L27" i="2"/>
  <c r="I28" i="2"/>
  <c r="J28" i="2"/>
  <c r="K28" i="2"/>
  <c r="L28" i="2"/>
  <c r="I29" i="2"/>
  <c r="J29" i="2"/>
  <c r="K29" i="2"/>
  <c r="L29" i="2"/>
  <c r="I30" i="2"/>
  <c r="J30" i="2"/>
  <c r="K30" i="2"/>
  <c r="L30" i="2"/>
  <c r="I31" i="2"/>
  <c r="J31" i="2"/>
  <c r="K31" i="2"/>
  <c r="L31" i="2"/>
  <c r="I32" i="2"/>
  <c r="J32" i="2"/>
  <c r="K32" i="2"/>
  <c r="L32" i="2"/>
  <c r="I33" i="2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7" i="2"/>
  <c r="J37" i="2"/>
  <c r="K37" i="2"/>
  <c r="L37" i="2"/>
  <c r="I38" i="2"/>
  <c r="J38" i="2"/>
  <c r="K38" i="2"/>
  <c r="L38" i="2"/>
  <c r="I39" i="2"/>
  <c r="J39" i="2"/>
  <c r="K39" i="2"/>
  <c r="L39" i="2"/>
  <c r="I40" i="2"/>
  <c r="J40" i="2"/>
  <c r="K40" i="2"/>
  <c r="L40" i="2"/>
  <c r="I41" i="2"/>
  <c r="J41" i="2"/>
  <c r="K41" i="2"/>
  <c r="L41" i="2"/>
  <c r="I42" i="2"/>
  <c r="J42" i="2"/>
  <c r="K42" i="2"/>
  <c r="L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J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I50" i="2"/>
  <c r="J50" i="2"/>
  <c r="K50" i="2"/>
  <c r="L50" i="2"/>
  <c r="I51" i="2"/>
  <c r="J51" i="2"/>
  <c r="K51" i="2"/>
  <c r="L51" i="2"/>
  <c r="I52" i="2"/>
  <c r="J52" i="2"/>
  <c r="K52" i="2"/>
  <c r="L52" i="2"/>
  <c r="I53" i="2"/>
  <c r="J53" i="2"/>
  <c r="K53" i="2"/>
  <c r="L53" i="2"/>
  <c r="I54" i="2"/>
  <c r="J54" i="2"/>
  <c r="K54" i="2"/>
  <c r="L54" i="2"/>
  <c r="I55" i="2"/>
  <c r="J55" i="2"/>
  <c r="K55" i="2"/>
  <c r="L55" i="2"/>
  <c r="I56" i="2"/>
  <c r="J56" i="2"/>
  <c r="K56" i="2"/>
  <c r="L56" i="2"/>
  <c r="I57" i="2"/>
  <c r="J57" i="2"/>
  <c r="K57" i="2"/>
  <c r="L57" i="2"/>
  <c r="I58" i="2"/>
  <c r="J58" i="2"/>
  <c r="K58" i="2"/>
  <c r="L58" i="2"/>
  <c r="I59" i="2"/>
  <c r="J59" i="2"/>
  <c r="K59" i="2"/>
  <c r="L59" i="2"/>
  <c r="I60" i="2"/>
  <c r="J60" i="2"/>
  <c r="K60" i="2"/>
  <c r="L60" i="2"/>
  <c r="I61" i="2"/>
  <c r="J61" i="2"/>
  <c r="K61" i="2"/>
  <c r="L61" i="2"/>
  <c r="I62" i="2"/>
  <c r="J62" i="2"/>
  <c r="K62" i="2"/>
  <c r="L62" i="2"/>
  <c r="I63" i="2"/>
  <c r="J63" i="2"/>
  <c r="K63" i="2"/>
  <c r="L63" i="2"/>
  <c r="I64" i="2"/>
  <c r="J64" i="2"/>
  <c r="K64" i="2"/>
  <c r="L64" i="2"/>
  <c r="I65" i="2"/>
  <c r="J65" i="2"/>
  <c r="K65" i="2"/>
  <c r="L65" i="2"/>
  <c r="I66" i="2"/>
  <c r="J66" i="2"/>
  <c r="K66" i="2"/>
  <c r="L66" i="2"/>
  <c r="I67" i="2"/>
  <c r="J67" i="2"/>
  <c r="K67" i="2"/>
  <c r="L67" i="2"/>
  <c r="I68" i="2"/>
  <c r="J68" i="2"/>
  <c r="K68" i="2"/>
  <c r="L68" i="2"/>
  <c r="I69" i="2"/>
  <c r="J69" i="2"/>
  <c r="K69" i="2"/>
  <c r="L69" i="2"/>
  <c r="I70" i="2"/>
  <c r="J70" i="2"/>
  <c r="K70" i="2"/>
  <c r="L70" i="2"/>
  <c r="I71" i="2"/>
  <c r="J71" i="2"/>
  <c r="K71" i="2"/>
  <c r="L71" i="2"/>
  <c r="I72" i="2"/>
  <c r="J72" i="2"/>
  <c r="K72" i="2"/>
  <c r="L72" i="2"/>
  <c r="I73" i="2"/>
  <c r="J73" i="2"/>
  <c r="K73" i="2"/>
  <c r="L73" i="2"/>
  <c r="I74" i="2"/>
  <c r="J74" i="2"/>
  <c r="K74" i="2"/>
  <c r="L74" i="2"/>
  <c r="I75" i="2"/>
  <c r="J75" i="2"/>
  <c r="K75" i="2"/>
  <c r="L75" i="2"/>
  <c r="I76" i="2"/>
  <c r="J76" i="2"/>
  <c r="K76" i="2"/>
  <c r="L76" i="2"/>
  <c r="I77" i="2"/>
  <c r="J77" i="2"/>
  <c r="K77" i="2"/>
  <c r="L77" i="2"/>
  <c r="I78" i="2"/>
  <c r="J78" i="2"/>
  <c r="K78" i="2"/>
  <c r="L78" i="2"/>
  <c r="I79" i="2"/>
  <c r="J79" i="2"/>
  <c r="K79" i="2"/>
  <c r="L79" i="2"/>
  <c r="I80" i="2"/>
  <c r="J80" i="2"/>
  <c r="K80" i="2"/>
  <c r="L80" i="2"/>
  <c r="I81" i="2"/>
  <c r="J81" i="2"/>
  <c r="K81" i="2"/>
  <c r="L81" i="2"/>
  <c r="I82" i="2"/>
  <c r="J82" i="2"/>
  <c r="K82" i="2"/>
  <c r="L82" i="2"/>
  <c r="I83" i="2"/>
  <c r="J83" i="2"/>
  <c r="K83" i="2"/>
  <c r="L83" i="2"/>
  <c r="I84" i="2"/>
  <c r="J84" i="2"/>
  <c r="K84" i="2"/>
  <c r="L84" i="2"/>
  <c r="I85" i="2"/>
  <c r="J85" i="2"/>
  <c r="K85" i="2"/>
  <c r="L85" i="2"/>
  <c r="I86" i="2"/>
  <c r="J86" i="2"/>
  <c r="K86" i="2"/>
  <c r="L86" i="2"/>
  <c r="I87" i="2"/>
  <c r="J87" i="2"/>
  <c r="K87" i="2"/>
  <c r="L87" i="2"/>
  <c r="I88" i="2"/>
  <c r="J88" i="2"/>
  <c r="K88" i="2"/>
  <c r="L88" i="2"/>
  <c r="I89" i="2"/>
  <c r="J89" i="2"/>
  <c r="K89" i="2"/>
  <c r="L89" i="2"/>
  <c r="I90" i="2"/>
  <c r="J90" i="2"/>
  <c r="K90" i="2"/>
  <c r="L90" i="2"/>
  <c r="I91" i="2"/>
  <c r="J91" i="2"/>
  <c r="K91" i="2"/>
  <c r="L91" i="2"/>
  <c r="I92" i="2"/>
  <c r="J92" i="2"/>
  <c r="K92" i="2"/>
  <c r="L92" i="2"/>
  <c r="I93" i="2"/>
  <c r="J93" i="2"/>
  <c r="K93" i="2"/>
  <c r="L93" i="2"/>
  <c r="I94" i="2"/>
  <c r="J94" i="2"/>
  <c r="K94" i="2"/>
  <c r="L94" i="2"/>
  <c r="I95" i="2"/>
  <c r="J95" i="2"/>
  <c r="K95" i="2"/>
  <c r="L95" i="2"/>
  <c r="I96" i="2"/>
  <c r="J96" i="2"/>
  <c r="K96" i="2"/>
  <c r="L96" i="2"/>
  <c r="I97" i="2"/>
  <c r="J97" i="2"/>
  <c r="K97" i="2"/>
  <c r="L97" i="2"/>
  <c r="I98" i="2"/>
  <c r="J98" i="2"/>
  <c r="K98" i="2"/>
  <c r="L98" i="2"/>
  <c r="I99" i="2"/>
  <c r="J99" i="2"/>
  <c r="K99" i="2"/>
  <c r="L99" i="2"/>
  <c r="I100" i="2"/>
  <c r="J100" i="2"/>
  <c r="K100" i="2"/>
  <c r="L100" i="2"/>
  <c r="I101" i="2"/>
  <c r="J101" i="2"/>
  <c r="K101" i="2"/>
  <c r="L101" i="2"/>
  <c r="I102" i="2"/>
  <c r="J102" i="2"/>
  <c r="K102" i="2"/>
  <c r="L102" i="2"/>
  <c r="I103" i="2"/>
  <c r="J103" i="2"/>
  <c r="K103" i="2"/>
  <c r="L103" i="2"/>
  <c r="I104" i="2"/>
  <c r="J104" i="2"/>
  <c r="K104" i="2"/>
  <c r="L104" i="2"/>
  <c r="I105" i="2"/>
  <c r="J105" i="2"/>
  <c r="K105" i="2"/>
  <c r="L105" i="2"/>
  <c r="I106" i="2"/>
  <c r="J106" i="2"/>
  <c r="K106" i="2"/>
  <c r="L106" i="2"/>
  <c r="I107" i="2"/>
  <c r="J107" i="2"/>
  <c r="K107" i="2"/>
  <c r="L107" i="2"/>
  <c r="I108" i="2"/>
  <c r="J108" i="2"/>
  <c r="K108" i="2"/>
  <c r="L108" i="2"/>
  <c r="I109" i="2"/>
  <c r="J109" i="2"/>
  <c r="K109" i="2"/>
  <c r="L109" i="2"/>
  <c r="I110" i="2"/>
  <c r="J110" i="2"/>
  <c r="K110" i="2"/>
  <c r="L110" i="2"/>
  <c r="I111" i="2"/>
  <c r="J111" i="2"/>
  <c r="K111" i="2"/>
  <c r="L111" i="2"/>
  <c r="I112" i="2"/>
  <c r="J112" i="2"/>
  <c r="K112" i="2"/>
  <c r="L112" i="2"/>
  <c r="I113" i="2"/>
  <c r="J113" i="2"/>
  <c r="K113" i="2"/>
  <c r="L113" i="2"/>
  <c r="I114" i="2"/>
  <c r="J114" i="2"/>
  <c r="K114" i="2"/>
  <c r="L114" i="2"/>
  <c r="I115" i="2"/>
  <c r="J115" i="2"/>
  <c r="K115" i="2"/>
  <c r="L115" i="2"/>
  <c r="I116" i="2"/>
  <c r="J116" i="2"/>
  <c r="K116" i="2"/>
  <c r="L116" i="2"/>
  <c r="I117" i="2"/>
  <c r="J117" i="2"/>
  <c r="K117" i="2"/>
  <c r="L117" i="2"/>
  <c r="I118" i="2"/>
  <c r="J118" i="2"/>
  <c r="K118" i="2"/>
  <c r="L118" i="2"/>
  <c r="I119" i="2"/>
  <c r="J119" i="2"/>
  <c r="K119" i="2"/>
  <c r="L119" i="2"/>
  <c r="I120" i="2"/>
  <c r="J120" i="2"/>
  <c r="K120" i="2"/>
  <c r="L120" i="2"/>
  <c r="I121" i="2"/>
  <c r="J121" i="2"/>
  <c r="K121" i="2"/>
  <c r="L121" i="2"/>
  <c r="I122" i="2"/>
  <c r="J122" i="2"/>
  <c r="K122" i="2"/>
  <c r="L122" i="2"/>
  <c r="I123" i="2"/>
  <c r="J123" i="2"/>
  <c r="K123" i="2"/>
  <c r="L123" i="2"/>
  <c r="I124" i="2"/>
  <c r="J124" i="2"/>
  <c r="K124" i="2"/>
  <c r="L124" i="2"/>
  <c r="I125" i="2"/>
  <c r="J125" i="2"/>
  <c r="K125" i="2"/>
  <c r="L125" i="2"/>
  <c r="I126" i="2"/>
  <c r="J126" i="2"/>
  <c r="K126" i="2"/>
  <c r="L126" i="2"/>
  <c r="I127" i="2"/>
  <c r="J127" i="2"/>
  <c r="K127" i="2"/>
  <c r="L127" i="2"/>
  <c r="I128" i="2"/>
  <c r="J128" i="2"/>
  <c r="K128" i="2"/>
  <c r="L128" i="2"/>
  <c r="I129" i="2"/>
  <c r="J129" i="2"/>
  <c r="K129" i="2"/>
  <c r="L129" i="2"/>
  <c r="I130" i="2"/>
  <c r="J130" i="2"/>
  <c r="K130" i="2"/>
  <c r="L130" i="2"/>
  <c r="I131" i="2"/>
  <c r="J131" i="2"/>
  <c r="K131" i="2"/>
  <c r="L131" i="2"/>
  <c r="I132" i="2"/>
  <c r="J132" i="2"/>
  <c r="K132" i="2"/>
  <c r="L132" i="2"/>
  <c r="I133" i="2"/>
  <c r="J133" i="2"/>
  <c r="K133" i="2"/>
  <c r="L133" i="2"/>
  <c r="I134" i="2"/>
  <c r="J134" i="2"/>
  <c r="K134" i="2"/>
  <c r="L134" i="2"/>
  <c r="I135" i="2"/>
  <c r="J135" i="2"/>
  <c r="K135" i="2"/>
  <c r="L135" i="2"/>
  <c r="I136" i="2"/>
  <c r="J136" i="2"/>
  <c r="K136" i="2"/>
  <c r="L136" i="2"/>
  <c r="I137" i="2"/>
  <c r="J137" i="2"/>
  <c r="K137" i="2"/>
  <c r="L137" i="2"/>
  <c r="I138" i="2"/>
  <c r="J138" i="2"/>
  <c r="K138" i="2"/>
  <c r="L138" i="2"/>
  <c r="I139" i="2"/>
  <c r="J139" i="2"/>
  <c r="K139" i="2"/>
  <c r="L139" i="2"/>
  <c r="I140" i="2"/>
  <c r="J140" i="2"/>
  <c r="K140" i="2"/>
  <c r="L140" i="2"/>
  <c r="I141" i="2"/>
  <c r="J141" i="2"/>
  <c r="K141" i="2"/>
  <c r="L141" i="2"/>
  <c r="I142" i="2"/>
  <c r="J142" i="2"/>
  <c r="K142" i="2"/>
  <c r="L142" i="2"/>
  <c r="I143" i="2"/>
  <c r="J143" i="2"/>
  <c r="K143" i="2"/>
  <c r="L143" i="2"/>
  <c r="I144" i="2"/>
  <c r="J144" i="2"/>
  <c r="K144" i="2"/>
  <c r="L144" i="2"/>
  <c r="I145" i="2"/>
  <c r="J145" i="2"/>
  <c r="K145" i="2"/>
  <c r="L145" i="2"/>
  <c r="I146" i="2"/>
  <c r="J146" i="2"/>
  <c r="K146" i="2"/>
  <c r="L146" i="2"/>
  <c r="I147" i="2"/>
  <c r="J147" i="2"/>
  <c r="K147" i="2"/>
  <c r="L147" i="2"/>
  <c r="I148" i="2"/>
  <c r="J148" i="2"/>
  <c r="K148" i="2"/>
  <c r="L148" i="2"/>
  <c r="I149" i="2"/>
  <c r="J149" i="2"/>
  <c r="K149" i="2"/>
  <c r="L149" i="2"/>
  <c r="I150" i="2"/>
  <c r="J150" i="2"/>
  <c r="K150" i="2"/>
  <c r="L150" i="2"/>
  <c r="I151" i="2"/>
  <c r="J151" i="2"/>
  <c r="K151" i="2"/>
  <c r="L151" i="2"/>
  <c r="I152" i="2"/>
  <c r="J152" i="2"/>
  <c r="K152" i="2"/>
  <c r="L152" i="2"/>
  <c r="I153" i="2"/>
  <c r="J153" i="2"/>
  <c r="K153" i="2"/>
  <c r="L153" i="2"/>
  <c r="I154" i="2"/>
  <c r="J154" i="2"/>
  <c r="K154" i="2"/>
  <c r="L154" i="2"/>
  <c r="I155" i="2"/>
  <c r="J155" i="2"/>
  <c r="K155" i="2"/>
  <c r="L155" i="2"/>
  <c r="I156" i="2"/>
  <c r="J156" i="2"/>
  <c r="K156" i="2"/>
  <c r="L156" i="2"/>
  <c r="I157" i="2"/>
  <c r="J157" i="2"/>
  <c r="K157" i="2"/>
  <c r="L157" i="2"/>
  <c r="I158" i="2"/>
  <c r="J158" i="2"/>
  <c r="K158" i="2"/>
  <c r="L158" i="2"/>
  <c r="I159" i="2"/>
  <c r="J159" i="2"/>
  <c r="K159" i="2"/>
  <c r="L159" i="2"/>
  <c r="I160" i="2"/>
  <c r="J160" i="2"/>
  <c r="K160" i="2"/>
  <c r="L160" i="2"/>
  <c r="I161" i="2"/>
  <c r="J161" i="2"/>
  <c r="K161" i="2"/>
  <c r="L161" i="2"/>
  <c r="I162" i="2"/>
  <c r="J162" i="2"/>
  <c r="K162" i="2"/>
  <c r="L162" i="2"/>
  <c r="I163" i="2"/>
  <c r="J163" i="2"/>
  <c r="K163" i="2"/>
  <c r="L163" i="2"/>
  <c r="I164" i="2"/>
  <c r="J164" i="2"/>
  <c r="K164" i="2"/>
  <c r="L164" i="2"/>
  <c r="I165" i="2"/>
  <c r="J165" i="2"/>
  <c r="K165" i="2"/>
  <c r="L165" i="2"/>
  <c r="I166" i="2"/>
  <c r="J166" i="2"/>
  <c r="K166" i="2"/>
  <c r="L166" i="2"/>
  <c r="I167" i="2"/>
  <c r="J167" i="2"/>
  <c r="K167" i="2"/>
  <c r="L167" i="2"/>
  <c r="I168" i="2"/>
  <c r="J168" i="2"/>
  <c r="K168" i="2"/>
  <c r="L168" i="2"/>
  <c r="I169" i="2"/>
  <c r="J169" i="2"/>
  <c r="K169" i="2"/>
  <c r="L169" i="2"/>
  <c r="I170" i="2"/>
  <c r="J170" i="2"/>
  <c r="K170" i="2"/>
  <c r="L170" i="2"/>
  <c r="I171" i="2"/>
  <c r="J171" i="2"/>
  <c r="K171" i="2"/>
  <c r="L171" i="2"/>
  <c r="I172" i="2"/>
  <c r="J172" i="2"/>
  <c r="K172" i="2"/>
  <c r="L172" i="2"/>
  <c r="I173" i="2"/>
  <c r="J173" i="2"/>
  <c r="K173" i="2"/>
  <c r="L173" i="2"/>
  <c r="I174" i="2"/>
  <c r="J174" i="2"/>
  <c r="K174" i="2"/>
  <c r="L174" i="2"/>
  <c r="I175" i="2"/>
  <c r="J175" i="2"/>
  <c r="K175" i="2"/>
  <c r="L175" i="2"/>
  <c r="I176" i="2"/>
  <c r="J176" i="2"/>
  <c r="K176" i="2"/>
  <c r="L176" i="2"/>
  <c r="I177" i="2"/>
  <c r="J177" i="2"/>
  <c r="K177" i="2"/>
  <c r="L177" i="2"/>
  <c r="I178" i="2"/>
  <c r="J178" i="2"/>
  <c r="K178" i="2"/>
  <c r="L178" i="2"/>
  <c r="I179" i="2"/>
  <c r="J179" i="2"/>
  <c r="K179" i="2"/>
  <c r="L179" i="2"/>
  <c r="I180" i="2"/>
  <c r="J180" i="2"/>
  <c r="K180" i="2"/>
  <c r="L180" i="2"/>
  <c r="I181" i="2"/>
  <c r="J181" i="2"/>
  <c r="K181" i="2"/>
  <c r="L181" i="2"/>
  <c r="I182" i="2"/>
  <c r="J182" i="2"/>
  <c r="K182" i="2"/>
  <c r="L182" i="2"/>
  <c r="I183" i="2"/>
  <c r="J183" i="2"/>
  <c r="K183" i="2"/>
  <c r="L183" i="2"/>
  <c r="I184" i="2"/>
  <c r="J184" i="2"/>
  <c r="K184" i="2"/>
  <c r="L184" i="2"/>
  <c r="I185" i="2"/>
  <c r="J185" i="2"/>
  <c r="K185" i="2"/>
  <c r="L185" i="2"/>
  <c r="I186" i="2"/>
  <c r="J186" i="2"/>
  <c r="K186" i="2"/>
  <c r="L186" i="2"/>
  <c r="I187" i="2"/>
  <c r="J187" i="2"/>
  <c r="K187" i="2"/>
  <c r="L187" i="2"/>
  <c r="I188" i="2"/>
  <c r="J188" i="2"/>
  <c r="K188" i="2"/>
  <c r="L188" i="2"/>
  <c r="I189" i="2"/>
  <c r="J189" i="2"/>
  <c r="K189" i="2"/>
  <c r="L189" i="2"/>
  <c r="I190" i="2"/>
  <c r="J190" i="2"/>
  <c r="K190" i="2"/>
  <c r="L190" i="2"/>
  <c r="I191" i="2"/>
  <c r="J191" i="2"/>
  <c r="K191" i="2"/>
  <c r="L191" i="2"/>
  <c r="I192" i="2"/>
  <c r="J192" i="2"/>
  <c r="K192" i="2"/>
  <c r="L192" i="2"/>
  <c r="I193" i="2"/>
  <c r="J193" i="2"/>
  <c r="K193" i="2"/>
  <c r="L193" i="2"/>
  <c r="I194" i="2"/>
  <c r="J194" i="2"/>
  <c r="K194" i="2"/>
  <c r="L194" i="2"/>
  <c r="I195" i="2"/>
  <c r="J195" i="2"/>
  <c r="K195" i="2"/>
  <c r="L195" i="2"/>
  <c r="I196" i="2"/>
  <c r="J196" i="2"/>
  <c r="K196" i="2"/>
  <c r="L196" i="2"/>
  <c r="I197" i="2"/>
  <c r="J197" i="2"/>
  <c r="K197" i="2"/>
  <c r="L197" i="2"/>
  <c r="I198" i="2"/>
  <c r="J198" i="2"/>
  <c r="K198" i="2"/>
  <c r="L198" i="2"/>
  <c r="I199" i="2"/>
  <c r="J199" i="2"/>
  <c r="K199" i="2"/>
  <c r="L199" i="2"/>
  <c r="I200" i="2"/>
  <c r="J200" i="2"/>
  <c r="K200" i="2"/>
  <c r="L200" i="2"/>
  <c r="I201" i="2"/>
  <c r="J201" i="2"/>
  <c r="K201" i="2"/>
  <c r="L201" i="2"/>
  <c r="I202" i="2"/>
  <c r="J202" i="2"/>
  <c r="K202" i="2"/>
  <c r="L202" i="2"/>
  <c r="I203" i="2"/>
  <c r="J203" i="2"/>
  <c r="K203" i="2"/>
  <c r="L203" i="2"/>
  <c r="I204" i="2"/>
  <c r="J204" i="2"/>
  <c r="K204" i="2"/>
  <c r="L204" i="2"/>
  <c r="I205" i="2"/>
  <c r="J205" i="2"/>
  <c r="K205" i="2"/>
  <c r="L205" i="2"/>
  <c r="I206" i="2"/>
  <c r="J206" i="2"/>
  <c r="K206" i="2"/>
  <c r="L206" i="2"/>
  <c r="I207" i="2"/>
  <c r="J207" i="2"/>
  <c r="K207" i="2"/>
  <c r="L207" i="2"/>
  <c r="I208" i="2"/>
  <c r="J208" i="2"/>
  <c r="K208" i="2"/>
  <c r="L208" i="2"/>
  <c r="I209" i="2"/>
  <c r="J209" i="2"/>
  <c r="K209" i="2"/>
  <c r="L209" i="2"/>
  <c r="I210" i="2"/>
  <c r="J210" i="2"/>
  <c r="K210" i="2"/>
  <c r="L210" i="2"/>
  <c r="I211" i="2"/>
  <c r="J211" i="2"/>
  <c r="K211" i="2"/>
  <c r="L211" i="2"/>
  <c r="I212" i="2"/>
  <c r="J212" i="2"/>
  <c r="K212" i="2"/>
  <c r="L212" i="2"/>
  <c r="I213" i="2"/>
  <c r="J213" i="2"/>
  <c r="K213" i="2"/>
  <c r="L213" i="2"/>
  <c r="I214" i="2"/>
  <c r="J214" i="2"/>
  <c r="K214" i="2"/>
  <c r="L214" i="2"/>
  <c r="I215" i="2"/>
  <c r="J215" i="2"/>
  <c r="K215" i="2"/>
  <c r="L215" i="2"/>
  <c r="I216" i="2"/>
  <c r="J216" i="2"/>
  <c r="K216" i="2"/>
  <c r="L216" i="2"/>
  <c r="I217" i="2"/>
  <c r="J217" i="2"/>
  <c r="K217" i="2"/>
  <c r="L217" i="2"/>
  <c r="I218" i="2"/>
  <c r="J218" i="2"/>
  <c r="K218" i="2"/>
  <c r="L218" i="2"/>
  <c r="I219" i="2"/>
  <c r="J219" i="2"/>
  <c r="K219" i="2"/>
  <c r="L219" i="2"/>
  <c r="I220" i="2"/>
  <c r="J220" i="2"/>
  <c r="K220" i="2"/>
  <c r="L220" i="2"/>
  <c r="I221" i="2"/>
  <c r="J221" i="2"/>
  <c r="K221" i="2"/>
  <c r="L221" i="2"/>
  <c r="I222" i="2"/>
  <c r="J222" i="2"/>
  <c r="K222" i="2"/>
  <c r="L222" i="2"/>
  <c r="I223" i="2"/>
  <c r="J223" i="2"/>
  <c r="K223" i="2"/>
  <c r="L223" i="2"/>
  <c r="I224" i="2"/>
  <c r="J224" i="2"/>
  <c r="K224" i="2"/>
  <c r="L224" i="2"/>
  <c r="I225" i="2"/>
  <c r="J225" i="2"/>
  <c r="K225" i="2"/>
  <c r="L225" i="2"/>
  <c r="I226" i="2"/>
  <c r="J226" i="2"/>
  <c r="K226" i="2"/>
  <c r="L226" i="2"/>
  <c r="I227" i="2"/>
  <c r="J227" i="2"/>
  <c r="K227" i="2"/>
  <c r="L227" i="2"/>
  <c r="I228" i="2"/>
  <c r="J228" i="2"/>
  <c r="K228" i="2"/>
  <c r="L228" i="2"/>
  <c r="I229" i="2"/>
  <c r="J229" i="2"/>
  <c r="K229" i="2"/>
  <c r="L229" i="2"/>
  <c r="I230" i="2"/>
  <c r="J230" i="2"/>
  <c r="K230" i="2"/>
  <c r="L230" i="2"/>
  <c r="I231" i="2"/>
  <c r="J231" i="2"/>
  <c r="K231" i="2"/>
  <c r="L231" i="2"/>
  <c r="I232" i="2"/>
  <c r="J232" i="2"/>
  <c r="K232" i="2"/>
  <c r="L232" i="2"/>
  <c r="I233" i="2"/>
  <c r="J233" i="2"/>
  <c r="K233" i="2"/>
  <c r="L233" i="2"/>
  <c r="I234" i="2"/>
  <c r="J234" i="2"/>
  <c r="K234" i="2"/>
  <c r="L234" i="2"/>
  <c r="I235" i="2"/>
  <c r="J235" i="2"/>
  <c r="K235" i="2"/>
  <c r="L235" i="2"/>
  <c r="I236" i="2"/>
  <c r="J236" i="2"/>
  <c r="K236" i="2"/>
  <c r="L236" i="2"/>
  <c r="I237" i="2"/>
  <c r="J237" i="2"/>
  <c r="K237" i="2"/>
  <c r="L237" i="2"/>
  <c r="I238" i="2"/>
  <c r="J238" i="2"/>
  <c r="K238" i="2"/>
  <c r="L238" i="2"/>
  <c r="I239" i="2"/>
  <c r="J239" i="2"/>
  <c r="K239" i="2"/>
  <c r="L239" i="2"/>
  <c r="I240" i="2"/>
  <c r="J240" i="2"/>
  <c r="K240" i="2"/>
  <c r="L240" i="2"/>
  <c r="I241" i="2"/>
  <c r="J241" i="2"/>
  <c r="K241" i="2"/>
  <c r="L241" i="2"/>
  <c r="I242" i="2"/>
  <c r="J242" i="2"/>
  <c r="K242" i="2"/>
  <c r="L242" i="2"/>
  <c r="I243" i="2"/>
  <c r="J243" i="2"/>
  <c r="K243" i="2"/>
  <c r="L243" i="2"/>
  <c r="I244" i="2"/>
  <c r="J244" i="2"/>
  <c r="K244" i="2"/>
  <c r="L244" i="2"/>
  <c r="I245" i="2"/>
  <c r="J245" i="2"/>
  <c r="K245" i="2"/>
  <c r="L245" i="2"/>
  <c r="I246" i="2"/>
  <c r="J246" i="2"/>
  <c r="K246" i="2"/>
  <c r="L246" i="2"/>
  <c r="I247" i="2"/>
  <c r="J247" i="2"/>
  <c r="K247" i="2"/>
  <c r="L247" i="2"/>
  <c r="I248" i="2"/>
  <c r="J248" i="2"/>
  <c r="K248" i="2"/>
  <c r="L248" i="2"/>
  <c r="I249" i="2"/>
  <c r="J249" i="2"/>
  <c r="K249" i="2"/>
  <c r="L249" i="2"/>
  <c r="I250" i="2"/>
  <c r="J250" i="2"/>
  <c r="K250" i="2"/>
  <c r="L250" i="2"/>
  <c r="I251" i="2"/>
  <c r="J251" i="2"/>
  <c r="K251" i="2"/>
  <c r="L251" i="2"/>
  <c r="I252" i="2"/>
  <c r="J252" i="2"/>
  <c r="K252" i="2"/>
  <c r="L252" i="2"/>
  <c r="I253" i="2"/>
  <c r="J253" i="2"/>
  <c r="K253" i="2"/>
  <c r="L253" i="2"/>
  <c r="I254" i="2"/>
  <c r="J254" i="2"/>
  <c r="K254" i="2"/>
  <c r="L254" i="2"/>
  <c r="I255" i="2"/>
  <c r="J255" i="2"/>
  <c r="K255" i="2"/>
  <c r="L255" i="2"/>
  <c r="I256" i="2"/>
  <c r="J256" i="2"/>
  <c r="K256" i="2"/>
  <c r="L256" i="2"/>
  <c r="I257" i="2"/>
  <c r="J257" i="2"/>
  <c r="K257" i="2"/>
  <c r="L257" i="2"/>
  <c r="I258" i="2"/>
  <c r="J258" i="2"/>
  <c r="K258" i="2"/>
  <c r="L258" i="2"/>
  <c r="I259" i="2"/>
  <c r="J259" i="2"/>
  <c r="K259" i="2"/>
  <c r="L259" i="2"/>
  <c r="I260" i="2"/>
  <c r="J260" i="2"/>
  <c r="K260" i="2"/>
  <c r="L260" i="2"/>
  <c r="I261" i="2"/>
  <c r="J261" i="2"/>
  <c r="K261" i="2"/>
  <c r="L261" i="2"/>
  <c r="I262" i="2"/>
  <c r="J262" i="2"/>
  <c r="K262" i="2"/>
  <c r="L262" i="2"/>
  <c r="I263" i="2"/>
  <c r="J263" i="2"/>
  <c r="K263" i="2"/>
  <c r="L263" i="2"/>
  <c r="I264" i="2"/>
  <c r="J264" i="2"/>
  <c r="K264" i="2"/>
  <c r="L264" i="2"/>
  <c r="I265" i="2"/>
  <c r="J265" i="2"/>
  <c r="K265" i="2"/>
  <c r="L265" i="2"/>
  <c r="I266" i="2"/>
  <c r="J266" i="2"/>
  <c r="K266" i="2"/>
  <c r="L266" i="2"/>
  <c r="I267" i="2"/>
  <c r="J267" i="2"/>
  <c r="K267" i="2"/>
  <c r="L267" i="2"/>
  <c r="I268" i="2"/>
  <c r="J268" i="2"/>
  <c r="K268" i="2"/>
  <c r="L268" i="2"/>
  <c r="I269" i="2"/>
  <c r="J269" i="2"/>
  <c r="K269" i="2"/>
  <c r="L269" i="2"/>
  <c r="I270" i="2"/>
  <c r="J270" i="2"/>
  <c r="K270" i="2"/>
  <c r="L270" i="2"/>
  <c r="I271" i="2"/>
  <c r="J271" i="2"/>
  <c r="K271" i="2"/>
  <c r="L271" i="2"/>
  <c r="I272" i="2"/>
  <c r="J272" i="2"/>
  <c r="K272" i="2"/>
  <c r="L272" i="2"/>
  <c r="I273" i="2"/>
  <c r="J273" i="2"/>
  <c r="K273" i="2"/>
  <c r="L273" i="2"/>
  <c r="I274" i="2"/>
  <c r="J274" i="2"/>
  <c r="K274" i="2"/>
  <c r="L274" i="2"/>
  <c r="I275" i="2"/>
  <c r="J275" i="2"/>
  <c r="K275" i="2"/>
  <c r="L275" i="2"/>
  <c r="I276" i="2"/>
  <c r="J276" i="2"/>
  <c r="K276" i="2"/>
  <c r="L276" i="2"/>
  <c r="I277" i="2"/>
  <c r="J277" i="2"/>
  <c r="K277" i="2"/>
  <c r="L277" i="2"/>
  <c r="I278" i="2"/>
  <c r="J278" i="2"/>
  <c r="K278" i="2"/>
  <c r="L278" i="2"/>
  <c r="I279" i="2"/>
  <c r="J279" i="2"/>
  <c r="K279" i="2"/>
  <c r="L279" i="2"/>
  <c r="I280" i="2"/>
  <c r="J280" i="2"/>
  <c r="K280" i="2"/>
  <c r="L280" i="2"/>
  <c r="I281" i="2"/>
  <c r="J281" i="2"/>
  <c r="K281" i="2"/>
  <c r="L281" i="2"/>
  <c r="I282" i="2"/>
  <c r="J282" i="2"/>
  <c r="K282" i="2"/>
  <c r="L282" i="2"/>
  <c r="I283" i="2"/>
  <c r="J283" i="2"/>
  <c r="K283" i="2"/>
  <c r="L283" i="2"/>
  <c r="I284" i="2"/>
  <c r="J284" i="2"/>
  <c r="K284" i="2"/>
  <c r="L284" i="2"/>
  <c r="I285" i="2"/>
  <c r="J285" i="2"/>
  <c r="K285" i="2"/>
  <c r="L285" i="2"/>
  <c r="I286" i="2"/>
  <c r="J286" i="2"/>
  <c r="K286" i="2"/>
  <c r="L286" i="2"/>
  <c r="I287" i="2"/>
  <c r="J287" i="2"/>
  <c r="K287" i="2"/>
  <c r="L287" i="2"/>
  <c r="I288" i="2"/>
  <c r="J288" i="2"/>
  <c r="K288" i="2"/>
  <c r="L288" i="2"/>
  <c r="I289" i="2"/>
  <c r="J289" i="2"/>
  <c r="K289" i="2"/>
  <c r="L289" i="2"/>
  <c r="I290" i="2"/>
  <c r="J290" i="2"/>
  <c r="K290" i="2"/>
  <c r="L290" i="2"/>
  <c r="I291" i="2"/>
  <c r="J291" i="2"/>
  <c r="K291" i="2"/>
  <c r="L291" i="2"/>
  <c r="I292" i="2"/>
  <c r="J292" i="2"/>
  <c r="K292" i="2"/>
  <c r="L292" i="2"/>
  <c r="I293" i="2"/>
  <c r="J293" i="2"/>
  <c r="K293" i="2"/>
  <c r="L293" i="2"/>
  <c r="I294" i="2"/>
  <c r="J294" i="2"/>
  <c r="K294" i="2"/>
  <c r="L294" i="2"/>
  <c r="I295" i="2"/>
  <c r="J295" i="2"/>
  <c r="K295" i="2"/>
  <c r="L295" i="2"/>
  <c r="I296" i="2"/>
  <c r="J296" i="2"/>
  <c r="K296" i="2"/>
  <c r="L296" i="2"/>
  <c r="I297" i="2"/>
  <c r="J297" i="2"/>
  <c r="K297" i="2"/>
  <c r="L297" i="2"/>
  <c r="I298" i="2"/>
  <c r="J298" i="2"/>
  <c r="K298" i="2"/>
  <c r="L298" i="2"/>
  <c r="I299" i="2"/>
  <c r="J299" i="2"/>
  <c r="K299" i="2"/>
  <c r="L299" i="2"/>
  <c r="I300" i="2"/>
  <c r="J300" i="2"/>
  <c r="K300" i="2"/>
  <c r="L300" i="2"/>
  <c r="I301" i="2"/>
  <c r="J301" i="2"/>
  <c r="K301" i="2"/>
  <c r="L301" i="2"/>
  <c r="I302" i="2"/>
  <c r="J302" i="2"/>
  <c r="K302" i="2"/>
  <c r="L302" i="2"/>
  <c r="I303" i="2"/>
  <c r="J303" i="2"/>
  <c r="K303" i="2"/>
  <c r="L303" i="2"/>
  <c r="I304" i="2"/>
  <c r="J304" i="2"/>
  <c r="K304" i="2"/>
  <c r="L304" i="2"/>
  <c r="I305" i="2"/>
  <c r="J305" i="2"/>
  <c r="K305" i="2"/>
  <c r="L305" i="2"/>
  <c r="I306" i="2"/>
  <c r="J306" i="2"/>
  <c r="K306" i="2"/>
  <c r="L306" i="2"/>
  <c r="I307" i="2"/>
  <c r="J307" i="2"/>
  <c r="K307" i="2"/>
  <c r="L307" i="2"/>
  <c r="I308" i="2"/>
  <c r="J308" i="2"/>
  <c r="K308" i="2"/>
  <c r="L308" i="2"/>
  <c r="I309" i="2"/>
  <c r="J309" i="2"/>
  <c r="K309" i="2"/>
  <c r="L309" i="2"/>
  <c r="I310" i="2"/>
  <c r="J310" i="2"/>
  <c r="K310" i="2"/>
  <c r="L310" i="2"/>
  <c r="I311" i="2"/>
  <c r="J311" i="2"/>
  <c r="K311" i="2"/>
  <c r="L311" i="2"/>
  <c r="I312" i="2"/>
  <c r="J312" i="2"/>
  <c r="K312" i="2"/>
  <c r="L312" i="2"/>
  <c r="I313" i="2"/>
  <c r="J313" i="2"/>
  <c r="K313" i="2"/>
  <c r="L313" i="2"/>
  <c r="I314" i="2"/>
  <c r="J314" i="2"/>
  <c r="K314" i="2"/>
  <c r="L314" i="2"/>
  <c r="I315" i="2"/>
  <c r="J315" i="2"/>
  <c r="K315" i="2"/>
  <c r="L315" i="2"/>
  <c r="I316" i="2"/>
  <c r="J316" i="2"/>
  <c r="K316" i="2"/>
  <c r="L316" i="2"/>
  <c r="I317" i="2"/>
  <c r="J317" i="2"/>
  <c r="K317" i="2"/>
  <c r="L317" i="2"/>
  <c r="I318" i="2"/>
  <c r="J318" i="2"/>
  <c r="K318" i="2"/>
  <c r="L318" i="2"/>
  <c r="I319" i="2"/>
  <c r="J319" i="2"/>
  <c r="K319" i="2"/>
  <c r="L319" i="2"/>
  <c r="I320" i="2"/>
  <c r="J320" i="2"/>
  <c r="K320" i="2"/>
  <c r="L320" i="2"/>
  <c r="I321" i="2"/>
  <c r="J321" i="2"/>
  <c r="K321" i="2"/>
  <c r="L321" i="2"/>
  <c r="I322" i="2"/>
  <c r="J322" i="2"/>
  <c r="K322" i="2"/>
  <c r="L322" i="2"/>
  <c r="I323" i="2"/>
  <c r="J323" i="2"/>
  <c r="K323" i="2"/>
  <c r="L323" i="2"/>
  <c r="I324" i="2"/>
  <c r="J324" i="2"/>
  <c r="K324" i="2"/>
  <c r="L324" i="2"/>
  <c r="I325" i="2"/>
  <c r="J325" i="2"/>
  <c r="K325" i="2"/>
  <c r="L325" i="2"/>
  <c r="I326" i="2"/>
  <c r="J326" i="2"/>
  <c r="K326" i="2"/>
  <c r="L326" i="2"/>
  <c r="I327" i="2"/>
  <c r="J327" i="2"/>
  <c r="K327" i="2"/>
  <c r="L327" i="2"/>
  <c r="I328" i="2"/>
  <c r="J328" i="2"/>
  <c r="K328" i="2"/>
  <c r="L328" i="2"/>
  <c r="I329" i="2"/>
  <c r="J329" i="2"/>
  <c r="K329" i="2"/>
  <c r="L329" i="2"/>
  <c r="I330" i="2"/>
  <c r="J330" i="2"/>
  <c r="K330" i="2"/>
  <c r="L330" i="2"/>
  <c r="I331" i="2"/>
  <c r="J331" i="2"/>
  <c r="K331" i="2"/>
  <c r="L331" i="2"/>
  <c r="I332" i="2"/>
  <c r="J332" i="2"/>
  <c r="K332" i="2"/>
  <c r="L332" i="2"/>
  <c r="I333" i="2"/>
  <c r="J333" i="2"/>
  <c r="K333" i="2"/>
  <c r="L333" i="2"/>
  <c r="I334" i="2"/>
  <c r="J334" i="2"/>
  <c r="K334" i="2"/>
  <c r="L334" i="2"/>
  <c r="I335" i="2"/>
  <c r="J335" i="2"/>
  <c r="K335" i="2"/>
  <c r="L335" i="2"/>
  <c r="I336" i="2"/>
  <c r="J336" i="2"/>
  <c r="K336" i="2"/>
  <c r="L336" i="2"/>
  <c r="I337" i="2"/>
  <c r="J337" i="2"/>
  <c r="K337" i="2"/>
  <c r="L337" i="2"/>
  <c r="I338" i="2"/>
  <c r="J338" i="2"/>
  <c r="K338" i="2"/>
  <c r="L338" i="2"/>
  <c r="I339" i="2"/>
  <c r="J339" i="2"/>
  <c r="K339" i="2"/>
  <c r="L339" i="2"/>
  <c r="I340" i="2"/>
  <c r="J340" i="2"/>
  <c r="K340" i="2"/>
  <c r="L340" i="2"/>
  <c r="I341" i="2"/>
  <c r="J341" i="2"/>
  <c r="K341" i="2"/>
  <c r="L341" i="2"/>
  <c r="I342" i="2"/>
  <c r="J342" i="2"/>
  <c r="K342" i="2"/>
  <c r="L342" i="2"/>
  <c r="I343" i="2"/>
  <c r="J343" i="2"/>
  <c r="K343" i="2"/>
  <c r="L343" i="2"/>
  <c r="I344" i="2"/>
  <c r="J344" i="2"/>
  <c r="K344" i="2"/>
  <c r="L344" i="2"/>
  <c r="I345" i="2"/>
  <c r="J345" i="2"/>
  <c r="K345" i="2"/>
  <c r="L345" i="2"/>
  <c r="I346" i="2"/>
  <c r="J346" i="2"/>
  <c r="K346" i="2"/>
  <c r="L346" i="2"/>
  <c r="I347" i="2"/>
  <c r="J347" i="2"/>
  <c r="K347" i="2"/>
  <c r="L347" i="2"/>
  <c r="I348" i="2"/>
  <c r="J348" i="2"/>
  <c r="K348" i="2"/>
  <c r="L348" i="2"/>
  <c r="I349" i="2"/>
  <c r="J349" i="2"/>
  <c r="K349" i="2"/>
  <c r="L349" i="2"/>
  <c r="I350" i="2"/>
  <c r="J350" i="2"/>
  <c r="K350" i="2"/>
  <c r="L350" i="2"/>
  <c r="I351" i="2"/>
  <c r="J351" i="2"/>
  <c r="K351" i="2"/>
  <c r="L351" i="2"/>
  <c r="I352" i="2"/>
  <c r="J352" i="2"/>
  <c r="K352" i="2"/>
  <c r="L352" i="2"/>
  <c r="I353" i="2"/>
  <c r="J353" i="2"/>
  <c r="K353" i="2"/>
  <c r="L353" i="2"/>
  <c r="I354" i="2"/>
  <c r="J354" i="2"/>
  <c r="K354" i="2"/>
  <c r="L354" i="2"/>
  <c r="I355" i="2"/>
  <c r="J355" i="2"/>
  <c r="K355" i="2"/>
  <c r="L355" i="2"/>
  <c r="I356" i="2"/>
  <c r="J356" i="2"/>
  <c r="K356" i="2"/>
  <c r="L356" i="2"/>
  <c r="I357" i="2"/>
  <c r="J357" i="2"/>
  <c r="K357" i="2"/>
  <c r="L357" i="2"/>
  <c r="I358" i="2"/>
  <c r="J358" i="2"/>
  <c r="K358" i="2"/>
  <c r="L358" i="2"/>
  <c r="I359" i="2"/>
  <c r="J359" i="2"/>
  <c r="K359" i="2"/>
  <c r="L359" i="2"/>
  <c r="I360" i="2"/>
  <c r="J360" i="2"/>
  <c r="K360" i="2"/>
  <c r="L360" i="2"/>
  <c r="I361" i="2"/>
  <c r="J361" i="2"/>
  <c r="K361" i="2"/>
  <c r="L361" i="2"/>
  <c r="I362" i="2"/>
  <c r="J362" i="2"/>
  <c r="K362" i="2"/>
  <c r="L362" i="2"/>
  <c r="I363" i="2"/>
  <c r="J363" i="2"/>
  <c r="K363" i="2"/>
  <c r="L363" i="2"/>
  <c r="I364" i="2"/>
  <c r="J364" i="2"/>
  <c r="K364" i="2"/>
  <c r="L364" i="2"/>
  <c r="I365" i="2"/>
  <c r="J365" i="2"/>
  <c r="K365" i="2"/>
  <c r="L365" i="2"/>
  <c r="I366" i="2"/>
  <c r="J366" i="2"/>
  <c r="K366" i="2"/>
  <c r="L366" i="2"/>
  <c r="I367" i="2"/>
  <c r="J367" i="2"/>
  <c r="K367" i="2"/>
  <c r="L367" i="2"/>
  <c r="I368" i="2"/>
  <c r="J368" i="2"/>
  <c r="K368" i="2"/>
  <c r="L368" i="2"/>
  <c r="I369" i="2"/>
  <c r="J369" i="2"/>
  <c r="K369" i="2"/>
  <c r="L369" i="2"/>
  <c r="I370" i="2"/>
  <c r="J370" i="2"/>
  <c r="K370" i="2"/>
  <c r="L370" i="2"/>
  <c r="I371" i="2"/>
  <c r="J371" i="2"/>
  <c r="K371" i="2"/>
  <c r="L371" i="2"/>
  <c r="I372" i="2"/>
  <c r="J372" i="2"/>
  <c r="K372" i="2"/>
  <c r="L372" i="2"/>
  <c r="I373" i="2"/>
  <c r="J373" i="2"/>
  <c r="K373" i="2"/>
  <c r="L373" i="2"/>
  <c r="I374" i="2"/>
  <c r="J374" i="2"/>
  <c r="K374" i="2"/>
  <c r="L374" i="2"/>
  <c r="I375" i="2"/>
  <c r="J375" i="2"/>
  <c r="K375" i="2"/>
  <c r="L375" i="2"/>
  <c r="I376" i="2"/>
  <c r="J376" i="2"/>
  <c r="K376" i="2"/>
  <c r="L376" i="2"/>
  <c r="I377" i="2"/>
  <c r="J377" i="2"/>
  <c r="K377" i="2"/>
  <c r="L377" i="2"/>
  <c r="I378" i="2"/>
  <c r="J378" i="2"/>
  <c r="K378" i="2"/>
  <c r="L378" i="2"/>
  <c r="I379" i="2"/>
  <c r="J379" i="2"/>
  <c r="K379" i="2"/>
  <c r="L379" i="2"/>
  <c r="I380" i="2"/>
  <c r="J380" i="2"/>
  <c r="K380" i="2"/>
  <c r="L380" i="2"/>
  <c r="L2" i="2"/>
  <c r="K2" i="2"/>
  <c r="J2" i="2"/>
  <c r="I2" i="2"/>
  <c r="D381" i="2"/>
  <c r="E381" i="2"/>
  <c r="F381" i="2"/>
  <c r="C381" i="2"/>
  <c r="P22" i="3" l="1"/>
  <c r="P21" i="3"/>
  <c r="N105" i="2"/>
  <c r="N65" i="2"/>
  <c r="N37" i="2"/>
  <c r="M37" i="2"/>
  <c r="Q66" i="2"/>
  <c r="O65" i="2" l="1"/>
  <c r="O79" i="2"/>
  <c r="O81" i="2"/>
  <c r="O173" i="2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2" i="1"/>
  <c r="O68" i="2" l="1"/>
  <c r="O56" i="2"/>
  <c r="O36" i="2"/>
  <c r="O377" i="2"/>
  <c r="O365" i="2"/>
  <c r="O361" i="2"/>
  <c r="O357" i="2"/>
  <c r="O353" i="2"/>
  <c r="O349" i="2"/>
  <c r="O345" i="2"/>
  <c r="O333" i="2"/>
  <c r="O329" i="2"/>
  <c r="O325" i="2"/>
  <c r="O321" i="2"/>
  <c r="O317" i="2"/>
  <c r="O313" i="2"/>
  <c r="O309" i="2"/>
  <c r="O305" i="2"/>
  <c r="O301" i="2"/>
  <c r="O297" i="2"/>
  <c r="O289" i="2"/>
  <c r="O281" i="2"/>
  <c r="O277" i="2"/>
  <c r="O273" i="2"/>
  <c r="O269" i="2"/>
  <c r="O265" i="2"/>
  <c r="O261" i="2"/>
  <c r="O257" i="2"/>
  <c r="O253" i="2"/>
  <c r="O249" i="2"/>
  <c r="O245" i="2"/>
  <c r="O241" i="2"/>
  <c r="O237" i="2"/>
  <c r="O229" i="2"/>
  <c r="O225" i="2"/>
  <c r="O221" i="2"/>
  <c r="O217" i="2"/>
  <c r="O213" i="2"/>
  <c r="O209" i="2"/>
  <c r="O205" i="2"/>
  <c r="O201" i="2"/>
  <c r="O197" i="2"/>
  <c r="O193" i="2"/>
  <c r="O189" i="2"/>
  <c r="O161" i="2"/>
  <c r="O157" i="2"/>
  <c r="O153" i="2"/>
  <c r="O149" i="2"/>
  <c r="O145" i="2"/>
  <c r="O141" i="2"/>
  <c r="O137" i="2"/>
  <c r="O133" i="2"/>
  <c r="O61" i="2"/>
  <c r="O2" i="2"/>
  <c r="O380" i="2"/>
  <c r="O378" i="2"/>
  <c r="O376" i="2"/>
  <c r="O374" i="2"/>
  <c r="O372" i="2"/>
  <c r="O370" i="2"/>
  <c r="O368" i="2"/>
  <c r="O366" i="2"/>
  <c r="O364" i="2"/>
  <c r="O362" i="2"/>
  <c r="O360" i="2"/>
  <c r="O358" i="2"/>
  <c r="O356" i="2"/>
  <c r="O354" i="2"/>
  <c r="O352" i="2"/>
  <c r="O350" i="2"/>
  <c r="O348" i="2"/>
  <c r="O346" i="2"/>
  <c r="O344" i="2"/>
  <c r="O342" i="2"/>
  <c r="O340" i="2"/>
  <c r="O338" i="2"/>
  <c r="O336" i="2"/>
  <c r="O334" i="2"/>
  <c r="O332" i="2"/>
  <c r="O330" i="2"/>
  <c r="O328" i="2"/>
  <c r="O326" i="2"/>
  <c r="O324" i="2"/>
  <c r="O322" i="2"/>
  <c r="O320" i="2"/>
  <c r="O318" i="2"/>
  <c r="O316" i="2"/>
  <c r="O314" i="2"/>
  <c r="O312" i="2"/>
  <c r="O310" i="2"/>
  <c r="O308" i="2"/>
  <c r="O306" i="2"/>
  <c r="O304" i="2"/>
  <c r="O302" i="2"/>
  <c r="O300" i="2"/>
  <c r="O298" i="2"/>
  <c r="O296" i="2"/>
  <c r="O294" i="2"/>
  <c r="O292" i="2"/>
  <c r="O290" i="2"/>
  <c r="O288" i="2"/>
  <c r="O286" i="2"/>
  <c r="O284" i="2"/>
  <c r="O282" i="2"/>
  <c r="O280" i="2"/>
  <c r="O278" i="2"/>
  <c r="O276" i="2"/>
  <c r="O274" i="2"/>
  <c r="O272" i="2"/>
  <c r="O270" i="2"/>
  <c r="O268" i="2"/>
  <c r="O266" i="2"/>
  <c r="O264" i="2"/>
  <c r="O262" i="2"/>
  <c r="O260" i="2"/>
  <c r="O258" i="2"/>
  <c r="O256" i="2"/>
  <c r="O254" i="2"/>
  <c r="O252" i="2"/>
  <c r="O250" i="2"/>
  <c r="O248" i="2"/>
  <c r="O246" i="2"/>
  <c r="O244" i="2"/>
  <c r="O242" i="2"/>
  <c r="O240" i="2"/>
  <c r="O238" i="2"/>
  <c r="O236" i="2"/>
  <c r="O234" i="2"/>
  <c r="O232" i="2"/>
  <c r="O230" i="2"/>
  <c r="O228" i="2"/>
  <c r="O226" i="2"/>
  <c r="O224" i="2"/>
  <c r="O222" i="2"/>
  <c r="O220" i="2"/>
  <c r="O218" i="2"/>
  <c r="O216" i="2"/>
  <c r="O214" i="2"/>
  <c r="O212" i="2"/>
  <c r="O210" i="2"/>
  <c r="O208" i="2"/>
  <c r="O206" i="2"/>
  <c r="O204" i="2"/>
  <c r="O202" i="2"/>
  <c r="O200" i="2"/>
  <c r="O198" i="2"/>
  <c r="O196" i="2"/>
  <c r="O194" i="2"/>
  <c r="O192" i="2"/>
  <c r="O190" i="2"/>
  <c r="O188" i="2"/>
  <c r="O186" i="2"/>
  <c r="O184" i="2"/>
  <c r="O182" i="2"/>
  <c r="O180" i="2"/>
  <c r="O178" i="2"/>
  <c r="O176" i="2"/>
  <c r="O174" i="2"/>
  <c r="O172" i="2"/>
  <c r="O170" i="2"/>
  <c r="O168" i="2"/>
  <c r="O166" i="2"/>
  <c r="O164" i="2"/>
  <c r="O162" i="2"/>
  <c r="O160" i="2"/>
  <c r="O158" i="2"/>
  <c r="O156" i="2"/>
  <c r="O154" i="2"/>
  <c r="O152" i="2"/>
  <c r="O150" i="2"/>
  <c r="O148" i="2"/>
  <c r="O146" i="2"/>
  <c r="O144" i="2"/>
  <c r="O142" i="2"/>
  <c r="O140" i="2"/>
  <c r="O138" i="2"/>
  <c r="O136" i="2"/>
  <c r="O134" i="2"/>
  <c r="O132" i="2"/>
  <c r="O130" i="2"/>
  <c r="O128" i="2"/>
  <c r="O64" i="2"/>
  <c r="O62" i="2"/>
  <c r="O60" i="2"/>
  <c r="O185" i="2"/>
  <c r="O233" i="2"/>
  <c r="O165" i="2"/>
  <c r="O181" i="2"/>
  <c r="O177" i="2"/>
  <c r="O169" i="2"/>
  <c r="O129" i="2"/>
  <c r="O373" i="2"/>
  <c r="O369" i="2"/>
  <c r="O341" i="2"/>
  <c r="O337" i="2"/>
  <c r="O293" i="2"/>
  <c r="O285" i="2"/>
  <c r="O59" i="2"/>
  <c r="O57" i="2"/>
  <c r="O55" i="2"/>
  <c r="O51" i="2"/>
  <c r="O50" i="2"/>
  <c r="O48" i="2"/>
  <c r="O46" i="2"/>
  <c r="O44" i="2"/>
  <c r="O42" i="2"/>
  <c r="O40" i="2"/>
  <c r="O38" i="2"/>
  <c r="O34" i="2"/>
  <c r="O32" i="2"/>
  <c r="O30" i="2"/>
  <c r="O28" i="2"/>
  <c r="O26" i="2"/>
  <c r="O24" i="2"/>
  <c r="O22" i="2"/>
  <c r="O20" i="2"/>
  <c r="O18" i="2"/>
  <c r="O16" i="2"/>
  <c r="O14" i="2"/>
  <c r="O12" i="2"/>
  <c r="O10" i="2"/>
  <c r="O8" i="2"/>
  <c r="O4" i="2"/>
  <c r="O58" i="2"/>
  <c r="O54" i="2"/>
  <c r="O47" i="2"/>
  <c r="O43" i="2"/>
  <c r="O39" i="2"/>
  <c r="O35" i="2"/>
  <c r="O31" i="2"/>
  <c r="O27" i="2"/>
  <c r="O23" i="2"/>
  <c r="O19" i="2"/>
  <c r="O15" i="2"/>
  <c r="O11" i="2"/>
  <c r="O126" i="2"/>
  <c r="O124" i="2"/>
  <c r="O122" i="2"/>
  <c r="O120" i="2"/>
  <c r="O118" i="2"/>
  <c r="O116" i="2"/>
  <c r="O114" i="2"/>
  <c r="O112" i="2"/>
  <c r="O110" i="2"/>
  <c r="O108" i="2"/>
  <c r="O104" i="2"/>
  <c r="O102" i="2"/>
  <c r="O100" i="2"/>
  <c r="O98" i="2"/>
  <c r="O96" i="2"/>
  <c r="O94" i="2"/>
  <c r="O92" i="2"/>
  <c r="O90" i="2"/>
  <c r="O88" i="2"/>
  <c r="O86" i="2"/>
  <c r="O84" i="2"/>
  <c r="O82" i="2"/>
  <c r="O78" i="2"/>
  <c r="O76" i="2"/>
  <c r="O74" i="2"/>
  <c r="O72" i="2"/>
  <c r="O70" i="2"/>
  <c r="O66" i="2"/>
  <c r="O125" i="2"/>
  <c r="O121" i="2"/>
  <c r="O117" i="2"/>
  <c r="O113" i="2"/>
  <c r="O109" i="2"/>
  <c r="O101" i="2"/>
  <c r="O97" i="2"/>
  <c r="O93" i="2"/>
  <c r="O89" i="2"/>
  <c r="O85" i="2"/>
  <c r="O77" i="2"/>
  <c r="O73" i="2"/>
  <c r="O375" i="2"/>
  <c r="O367" i="2"/>
  <c r="O359" i="2"/>
  <c r="O351" i="2"/>
  <c r="O343" i="2"/>
  <c r="O335" i="2"/>
  <c r="O327" i="2"/>
  <c r="O319" i="2"/>
  <c r="O311" i="2"/>
  <c r="O303" i="2"/>
  <c r="O295" i="2"/>
  <c r="O287" i="2"/>
  <c r="O279" i="2"/>
  <c r="O271" i="2"/>
  <c r="O263" i="2"/>
  <c r="O255" i="2"/>
  <c r="O247" i="2"/>
  <c r="O239" i="2"/>
  <c r="O231" i="2"/>
  <c r="O223" i="2"/>
  <c r="O215" i="2"/>
  <c r="O207" i="2"/>
  <c r="O199" i="2"/>
  <c r="O191" i="2"/>
  <c r="O183" i="2"/>
  <c r="O175" i="2"/>
  <c r="O167" i="2"/>
  <c r="O159" i="2"/>
  <c r="O151" i="2"/>
  <c r="O143" i="2"/>
  <c r="O135" i="2"/>
  <c r="O127" i="2"/>
  <c r="O119" i="2"/>
  <c r="O111" i="2"/>
  <c r="O103" i="2"/>
  <c r="O95" i="2"/>
  <c r="O71" i="2"/>
  <c r="O63" i="2"/>
  <c r="O49" i="2"/>
  <c r="O41" i="2"/>
  <c r="O33" i="2"/>
  <c r="O25" i="2"/>
  <c r="O17" i="2"/>
  <c r="O9" i="2"/>
  <c r="O379" i="2"/>
  <c r="O371" i="2"/>
  <c r="O363" i="2"/>
  <c r="O355" i="2"/>
  <c r="O347" i="2"/>
  <c r="O339" i="2"/>
  <c r="O331" i="2"/>
  <c r="O323" i="2"/>
  <c r="O315" i="2"/>
  <c r="O307" i="2"/>
  <c r="O299" i="2"/>
  <c r="O291" i="2"/>
  <c r="O283" i="2"/>
  <c r="O275" i="2"/>
  <c r="O267" i="2"/>
  <c r="O259" i="2"/>
  <c r="O251" i="2"/>
  <c r="O243" i="2"/>
  <c r="O235" i="2"/>
  <c r="O227" i="2"/>
  <c r="O219" i="2"/>
  <c r="O211" i="2"/>
  <c r="O203" i="2"/>
  <c r="O195" i="2"/>
  <c r="O187" i="2"/>
  <c r="O179" i="2"/>
  <c r="O171" i="2"/>
  <c r="O163" i="2"/>
  <c r="O155" i="2"/>
  <c r="O147" i="2"/>
  <c r="O139" i="2"/>
  <c r="O131" i="2"/>
  <c r="O123" i="2"/>
  <c r="O115" i="2"/>
  <c r="O107" i="2"/>
  <c r="O99" i="2"/>
  <c r="O91" i="2"/>
  <c r="O83" i="2"/>
  <c r="O75" i="2"/>
  <c r="O67" i="2"/>
  <c r="O52" i="2"/>
  <c r="O45" i="2"/>
  <c r="O29" i="2"/>
  <c r="O21" i="2"/>
  <c r="O13" i="2"/>
  <c r="O7" i="2"/>
  <c r="O5" i="2"/>
</calcChain>
</file>

<file path=xl/sharedStrings.xml><?xml version="1.0" encoding="utf-8"?>
<sst xmlns="http://schemas.openxmlformats.org/spreadsheetml/2006/main" count="1201" uniqueCount="772">
  <si>
    <t>'Whole Brain'</t>
  </si>
  <si>
    <t>'Cerebrum'</t>
  </si>
  <si>
    <t>'Cerebral cortex'</t>
  </si>
  <si>
    <t>'Cortical plate'</t>
  </si>
  <si>
    <t>'Isocortex'</t>
  </si>
  <si>
    <t>'Frontal pole, cerebral cortex'</t>
  </si>
  <si>
    <t>'Frontal pole, layer 1'</t>
  </si>
  <si>
    <t>'Frontal pole, layer 2/3'</t>
  </si>
  <si>
    <t>'Frontal pole, layer 5'</t>
  </si>
  <si>
    <t>'Frontal pole, layer 6a'</t>
  </si>
  <si>
    <t>'Frontal pole, layer 6b'</t>
  </si>
  <si>
    <t>'Somatomotor areas'</t>
  </si>
  <si>
    <t>'Primary motor area'</t>
  </si>
  <si>
    <t>'Primary motor area, Layer 1'</t>
  </si>
  <si>
    <t>'Primary motor area, Layer 2/3'</t>
  </si>
  <si>
    <t>'Primary motor area, Layer 5'</t>
  </si>
  <si>
    <t>'Primary motor area, Layer 6a'</t>
  </si>
  <si>
    <t>'Primary motor area, Layer 6b'</t>
  </si>
  <si>
    <t>'Secondary motor area'</t>
  </si>
  <si>
    <t>'Secondary motor area, layer 1'</t>
  </si>
  <si>
    <t>'Secondary motor area, layer 2/3'</t>
  </si>
  <si>
    <t>'Secondary motor area, layer 5'</t>
  </si>
  <si>
    <t>'Secondary motor area, layer 6a'</t>
  </si>
  <si>
    <t>'Secondary motor area, layer 6b'</t>
  </si>
  <si>
    <t>'Somatosensory areas'</t>
  </si>
  <si>
    <t>'Primary somatosensory area'</t>
  </si>
  <si>
    <t>'Primary somatosensory area, nose'</t>
  </si>
  <si>
    <t>'Primary somatosensory area, nose, layer 1'</t>
  </si>
  <si>
    <t>'Primary somatosensory area, nose, layer 2/3'</t>
  </si>
  <si>
    <t>'Primary somatosensory area, nose, layer 4'</t>
  </si>
  <si>
    <t>'Primary somatosensory area, nose, layer 5'</t>
  </si>
  <si>
    <t>'Primary somatosensory area, nose, layer 6a'</t>
  </si>
  <si>
    <t>'Primary somatosensory area, nose, layer 6b'</t>
  </si>
  <si>
    <t>'Primary somatosensory area, barrel field'</t>
  </si>
  <si>
    <t>'Primary somatosensory area, barrel field, layer 1'</t>
  </si>
  <si>
    <t>'Primary somatosensory area, barrel field, layer 2/3'</t>
  </si>
  <si>
    <t>'Primary somatosensory area, barrel field, layer 4'</t>
  </si>
  <si>
    <t>'Primary somatosensory area, barrel field, layer 5'</t>
  </si>
  <si>
    <t>'Primary somatosensory area, barrel field, layer 6a'</t>
  </si>
  <si>
    <t>'Primary somatosensory area, barrel field, layer 6b'</t>
  </si>
  <si>
    <t>'Rostrolateral lateral visual area'</t>
  </si>
  <si>
    <t>'Primary somatosensory area, lower limb'</t>
  </si>
  <si>
    <t>'Primary somatosensory area, lower limb, layer 1'</t>
  </si>
  <si>
    <t>'Primary somatosensory area, lower limb, layer 2/3'</t>
  </si>
  <si>
    <t>'Primary somatosensory area, lower limb, layer 4'</t>
  </si>
  <si>
    <t>'Primary somatosensory area, lower limb, layer 5'</t>
  </si>
  <si>
    <t>'Primary somatosensory area, lower limb, layer 6a'</t>
  </si>
  <si>
    <t>'Primary somatosensory area, lower limb, layer 6b'</t>
  </si>
  <si>
    <t>'Primary somatosensory area, mouth'</t>
  </si>
  <si>
    <t>'Primary somatosensory area, mouth, layer 1'</t>
  </si>
  <si>
    <t>'Primary somatosensory area, mouth, layer 2/3'</t>
  </si>
  <si>
    <t>'Primary somatosensory area, mouth, layer 4'</t>
  </si>
  <si>
    <t>'Primary somatosensory area, mouth, layer 5'</t>
  </si>
  <si>
    <t>'Primary somatosensory area, mouth, layer 6a'</t>
  </si>
  <si>
    <t>'Primary somatosensory area, mouth, layer 6b'</t>
  </si>
  <si>
    <t>'Primary somatosensory area, upper limb'</t>
  </si>
  <si>
    <t>'Primary somatosensory area, upper limb, layer 1'</t>
  </si>
  <si>
    <t>'Primary somatosensory area, upper limb, layer 2/3'</t>
  </si>
  <si>
    <t>'Primary somatosensory area, upper limb, layer 4'</t>
  </si>
  <si>
    <t>'Primary somatosensory area, upper limb, layer 5'</t>
  </si>
  <si>
    <t>'Primary somatosensory area, upper limb, layer 6a'</t>
  </si>
  <si>
    <t>'Primary somatosensory area, upper limb, layer 6b'</t>
  </si>
  <si>
    <t>'Primary somatosensory area, trunk'</t>
  </si>
  <si>
    <t>'Primary somatosensory area, trunk, layer 1'</t>
  </si>
  <si>
    <t>'Primary somatosensory area, trunk, layer 2/3'</t>
  </si>
  <si>
    <t>'Primary somatosensory area, trunk, layer 4'</t>
  </si>
  <si>
    <t>'Primary somatosensory area, trunk, layer 5'</t>
  </si>
  <si>
    <t>'Primary somatosensory area, trunk, layer 6a'</t>
  </si>
  <si>
    <t>'Primary somatosensory area, trunk, layer 6b'</t>
  </si>
  <si>
    <t>'Primary somatosensory area, unassigned'</t>
  </si>
  <si>
    <t>'Primary somatosensory area, unassigned, layer 1'</t>
  </si>
  <si>
    <t>'Primary somatosensory area, unassigned, layer 2/3'</t>
  </si>
  <si>
    <t>'Primary somatosensory area, unassigned, layer 4'</t>
  </si>
  <si>
    <t>'Primary somatosensory area, unassigned, layer 5'</t>
  </si>
  <si>
    <t>'Primary somatosensory area, unassigned, layer 6a'</t>
  </si>
  <si>
    <t>'Primary somatosensory area, unassigned, layer 6b'</t>
  </si>
  <si>
    <t>'Supplemental somatosensory area'</t>
  </si>
  <si>
    <t>'Supplemental somatosensory area, layer 1'</t>
  </si>
  <si>
    <t>'Supplemental somatosensory area, layer 2/3'</t>
  </si>
  <si>
    <t>'Supplemental somatosensory area, layer 4'</t>
  </si>
  <si>
    <t>'Supplemental somatosensory area, layer 5'</t>
  </si>
  <si>
    <t>'Supplemental somatosensory area, layer 6a'</t>
  </si>
  <si>
    <t>'Supplemental somatosensory area, layer 6b'</t>
  </si>
  <si>
    <t>'Gustatory areas'</t>
  </si>
  <si>
    <t>'Gustatory areas, layer 1'</t>
  </si>
  <si>
    <t>'Gustatory areas, layer 2/3'</t>
  </si>
  <si>
    <t>'Gustatory areas, layer 4'</t>
  </si>
  <si>
    <t>'Gustatory areas, layer 5'</t>
  </si>
  <si>
    <t>'Gustatory areas, layer 6a'</t>
  </si>
  <si>
    <t>'Gustatory areas, layer 6b'</t>
  </si>
  <si>
    <t>'Visceral area'</t>
  </si>
  <si>
    <t>'Visceral area, layer 1'</t>
  </si>
  <si>
    <t>'Visceral area, layer 2/3'</t>
  </si>
  <si>
    <t>'Visceral area, layer 4'</t>
  </si>
  <si>
    <t>'Visceral area, layer 5'</t>
  </si>
  <si>
    <t>'Visceral area, layer 6a'</t>
  </si>
  <si>
    <t>'Visceral area, layer 6b'</t>
  </si>
  <si>
    <t>'Auditory areas'</t>
  </si>
  <si>
    <t>'Dorsal auditory area'</t>
  </si>
  <si>
    <t>'Dorsal auditory area, layer 1'</t>
  </si>
  <si>
    <t>'Dorsal auditory area, layer 2/3'</t>
  </si>
  <si>
    <t>'Dorsal auditory area, layer 4'</t>
  </si>
  <si>
    <t>'Dorsal auditory area, layer 5'</t>
  </si>
  <si>
    <t>'Dorsal auditory area, layer 6a'</t>
  </si>
  <si>
    <t>'Dorsal auditory area, layer 6b'</t>
  </si>
  <si>
    <t>'Laterolateral anterior visual area'</t>
  </si>
  <si>
    <t>'Primary auditory area'</t>
  </si>
  <si>
    <t>'Primary auditory area, layer 1'</t>
  </si>
  <si>
    <t>'Primary auditory area, layer 2/3'</t>
  </si>
  <si>
    <t>'Primary auditory area, layer 4'</t>
  </si>
  <si>
    <t>'Primary auditory area, layer 5'</t>
  </si>
  <si>
    <t>'Primary auditory area, layer 6a'</t>
  </si>
  <si>
    <t>'Primary auditory area, layer 6b'</t>
  </si>
  <si>
    <t>'Posterior auditory area'</t>
  </si>
  <si>
    <t>'Posterior auditory area, layer 1'</t>
  </si>
  <si>
    <t>'Posterior auditory area, layer 2/3'</t>
  </si>
  <si>
    <t>'Posterior auditory area, layer 4'</t>
  </si>
  <si>
    <t>'Posterior auditory area, layer 5'</t>
  </si>
  <si>
    <t>'Posterior auditory area, layer 6a'</t>
  </si>
  <si>
    <t>'Posterior auditory area, layer 6b'</t>
  </si>
  <si>
    <t>'Ventral auditory area'</t>
  </si>
  <si>
    <t>'Ventral auditory area, layer 1'</t>
  </si>
  <si>
    <t>'Ventral auditory area, layer 2/3'</t>
  </si>
  <si>
    <t>'Ventral auditory area, layer 4'</t>
  </si>
  <si>
    <t>'Ventral auditory area, layer 5'</t>
  </si>
  <si>
    <t>'Ventral auditory area, layer 6a'</t>
  </si>
  <si>
    <t>'Ventral auditory area, layer 6b'</t>
  </si>
  <si>
    <t>'Visual areas'</t>
  </si>
  <si>
    <t>'Anterolateral visual area'</t>
  </si>
  <si>
    <t>'Anterolateral visual area, layer 1'</t>
  </si>
  <si>
    <t>'Anterolateral visual area, layer 2/3'</t>
  </si>
  <si>
    <t>'Anterolateral visual area, layer 4'</t>
  </si>
  <si>
    <t>'Anterolateral visual area, layer 5'</t>
  </si>
  <si>
    <t>'Anterolateral visual area, layer 6a'</t>
  </si>
  <si>
    <t>'Anterolateral visual area, layer 6b'</t>
  </si>
  <si>
    <t>'Anteromedial visual area'</t>
  </si>
  <si>
    <t>'Anteromedial visual area, layer 1'</t>
  </si>
  <si>
    <t>'Anteromedial visual area, layer 2/3'</t>
  </si>
  <si>
    <t>'Anteromedial visual area, layer 4'</t>
  </si>
  <si>
    <t>'Anteromedial visual area, layer 5'</t>
  </si>
  <si>
    <t>'Anteromedial visual area, layer 6a'</t>
  </si>
  <si>
    <t>'Anteromedial visual area, layer 6b'</t>
  </si>
  <si>
    <t>'Lateral visual area'</t>
  </si>
  <si>
    <t>'Lateral visual area, layer 1'</t>
  </si>
  <si>
    <t>'Lateral visual area, layer 2/3'</t>
  </si>
  <si>
    <t>'Lateral visual area, layer 4'</t>
  </si>
  <si>
    <t>'Lateral visual area, layer 5'</t>
  </si>
  <si>
    <t>'Lateral visual area, layer 6a'</t>
  </si>
  <si>
    <t>'Lateral visual area, layer 6b'</t>
  </si>
  <si>
    <t>'Primary visual area'</t>
  </si>
  <si>
    <t>'Primary visual area, layer 1'</t>
  </si>
  <si>
    <t>'Primary visual area, layer 2/3'</t>
  </si>
  <si>
    <t>'Primary visual area, layer 4'</t>
  </si>
  <si>
    <t>'Primary visual area, layer 5'</t>
  </si>
  <si>
    <t>'Primary visual area, layer 6a'</t>
  </si>
  <si>
    <t>'Primary visual area, layer 6b'</t>
  </si>
  <si>
    <t>'Posterolateral visual area'</t>
  </si>
  <si>
    <t>'Posterolateral visual area, layer 1'</t>
  </si>
  <si>
    <t>'Posterolateral visual area, layer 2/3'</t>
  </si>
  <si>
    <t>'Posterolateral visual area, layer 4'</t>
  </si>
  <si>
    <t>'Posterolateral visual area, layer 5'</t>
  </si>
  <si>
    <t>'Posterolateral visual area, layer 6a'</t>
  </si>
  <si>
    <t>'Posterolateral visual area, layer 6b'</t>
  </si>
  <si>
    <t>'posteromedial visual area'</t>
  </si>
  <si>
    <t>'posteromedial visual area, layer 1'</t>
  </si>
  <si>
    <t>'posteromedial visual area, layer 2/3'</t>
  </si>
  <si>
    <t>'posteromedial visual area, layer 4'</t>
  </si>
  <si>
    <t>'posteromedial visual area, layer 5'</t>
  </si>
  <si>
    <t>'posteromedial visual area, layer 6a'</t>
  </si>
  <si>
    <t>'posteromedial visual area, layer 6b'</t>
  </si>
  <si>
    <t>'Laterointermediate area'</t>
  </si>
  <si>
    <t>'Laterointermediate area, layer 1'</t>
  </si>
  <si>
    <t>'Laterointermediate area, layer 2/3'</t>
  </si>
  <si>
    <t>'Laterointermediate area, layer 4'</t>
  </si>
  <si>
    <t>'Laterointermediate area, layer 5'</t>
  </si>
  <si>
    <t>'Laterointermediate area, layer 6a'</t>
  </si>
  <si>
    <t>'Laterointermediate area, layer 6b'</t>
  </si>
  <si>
    <t>'Postrhinal area'</t>
  </si>
  <si>
    <t>'Postrhinal area, layer 1'</t>
  </si>
  <si>
    <t>'Postrhinal area, layer 2/3'</t>
  </si>
  <si>
    <t>'Postrhinal area, layer 4'</t>
  </si>
  <si>
    <t>'Postrhinal area, layer 5'</t>
  </si>
  <si>
    <t>'Postrhinal area, layer 6a'</t>
  </si>
  <si>
    <t>'Postrhinal area, layer 6b'</t>
  </si>
  <si>
    <t>'Anterior cingulate area'</t>
  </si>
  <si>
    <t>'Anterior cingulate area, dorsal part'</t>
  </si>
  <si>
    <t>'Anterior cingulate area, dorsal part, layer 1'</t>
  </si>
  <si>
    <t>'Anterior cingulate area, dorsal part, layer 2/3'</t>
  </si>
  <si>
    <t>'Anterior cingulate area, dorsal part, layer 5'</t>
  </si>
  <si>
    <t>'Anterior cingulate area, dorsal part, layer 6a'</t>
  </si>
  <si>
    <t>'Anterior cingulate area, dorsal part, layer 6b'</t>
  </si>
  <si>
    <t>'Anterior cingulate area, ventral part'</t>
  </si>
  <si>
    <t>'Anterior cingulate area, ventral part, layer 1'</t>
  </si>
  <si>
    <t>'Anterior cingulate area, ventral part, layer 2/3'</t>
  </si>
  <si>
    <t>'Anterior cingulate area, ventral part, layer 5'</t>
  </si>
  <si>
    <t>'Anterior cingulate area, ventral part, 6a'</t>
  </si>
  <si>
    <t>'Anterior cingulate area, ventral part, 6b'</t>
  </si>
  <si>
    <t>'Prelimbic area'</t>
  </si>
  <si>
    <t>'Prelimbic area, layer 1'</t>
  </si>
  <si>
    <t>'Prelimbic area, layer 2/3'</t>
  </si>
  <si>
    <t>'Prelimbic area, layer 5'</t>
  </si>
  <si>
    <t>'Prelimbic area, layer 6a'</t>
  </si>
  <si>
    <t>'Prelimbic area, layer 6b'</t>
  </si>
  <si>
    <t>'Infralimbic area'</t>
  </si>
  <si>
    <t>'Infralimbic area, layer 1'</t>
  </si>
  <si>
    <t>'Infralimbic area, layer 2/3'</t>
  </si>
  <si>
    <t>'Infralimbic area, layer 5'</t>
  </si>
  <si>
    <t>'Infralimbic area, layer 6a'</t>
  </si>
  <si>
    <t>'Infralimbic area, layer 6b'</t>
  </si>
  <si>
    <t>'Orbital area'</t>
  </si>
  <si>
    <t>'Orbital area, lateral part'</t>
  </si>
  <si>
    <t>'Orbital area, lateral part, layer 1'</t>
  </si>
  <si>
    <t>'Orbital area, lateral part, layer 2/3'</t>
  </si>
  <si>
    <t>'Orbital area, lateral part, layer 5'</t>
  </si>
  <si>
    <t>'Orbital area, lateral part, layer 6a'</t>
  </si>
  <si>
    <t>'Orbital area, lateral part, layer 6b'</t>
  </si>
  <si>
    <t>'Orbital area, medial part'</t>
  </si>
  <si>
    <t>'Orbital area, medial part, layer 1'</t>
  </si>
  <si>
    <t>'Orbital area, medial part, layer 2/3'</t>
  </si>
  <si>
    <t>'Orbital area, medial part, layer 5'</t>
  </si>
  <si>
    <t>'Orbital area, medial part, layer 6a'</t>
  </si>
  <si>
    <t>'Orbital area, medial part, layer 6b'</t>
  </si>
  <si>
    <t>'Orbital area, ventrolateral part'</t>
  </si>
  <si>
    <t>'Orbital area, ventrolateral part, layer 1'</t>
  </si>
  <si>
    <t>'Orbital area, ventrolateral part, layer 2/3'</t>
  </si>
  <si>
    <t>'Orbital area, ventrolateral part, layer 5'</t>
  </si>
  <si>
    <t>'Orbital area, ventrolateral part, layer 6a'</t>
  </si>
  <si>
    <t>'Orbital area, ventrolateral part, layer 6b'</t>
  </si>
  <si>
    <t>'Agranular insular area'</t>
  </si>
  <si>
    <t>'Agranular insular area, dorsal part'</t>
  </si>
  <si>
    <t>'Agranular insular area, dorsal part, layer 1'</t>
  </si>
  <si>
    <t>'Agranular insular area, dorsal part, layer 2/3'</t>
  </si>
  <si>
    <t>'Agranular insular area, dorsal part, layer 5'</t>
  </si>
  <si>
    <t>'Agranular insular area, dorsal part, layer 6a'</t>
  </si>
  <si>
    <t>'Agranular insular area, dorsal part, layer 6b'</t>
  </si>
  <si>
    <t>'Agranular insular area, posterior part'</t>
  </si>
  <si>
    <t>'Agranular insular area, posterior part, layer 1'</t>
  </si>
  <si>
    <t>'Agranular insular area, posterior part, layer 2/3'</t>
  </si>
  <si>
    <t>'Agranular insular area, posterior part, layer 5'</t>
  </si>
  <si>
    <t>'Agranular insular area, posterior part, layer 6a'</t>
  </si>
  <si>
    <t>'Agranular insular area, posterior part, layer 6b'</t>
  </si>
  <si>
    <t>'Agranular insular area, ventral part'</t>
  </si>
  <si>
    <t>'Agranular insular area, ventral part, layer 1'</t>
  </si>
  <si>
    <t>'Agranular insular area, ventral part, layer 2/3'</t>
  </si>
  <si>
    <t>'Agranular insular area, ventral part, layer 5'</t>
  </si>
  <si>
    <t>'Agranular insular area, ventral part, layer 6a'</t>
  </si>
  <si>
    <t>'Agranular insular area, ventral part, layer 6b'</t>
  </si>
  <si>
    <t>'Retrosplenial area'</t>
  </si>
  <si>
    <t>'Retrosplenial area, lateral agranular part'</t>
  </si>
  <si>
    <t>'Retrosplenial area, lateral agranular part, layer 1'</t>
  </si>
  <si>
    <t>'Retrosplenial area, lateral agranular part, layer 2/3'</t>
  </si>
  <si>
    <t>'Retrosplenial area, lateral agranular part, layer 5'</t>
  </si>
  <si>
    <t>'Retrosplenial area, lateral agranular part, layer 6a'</t>
  </si>
  <si>
    <t>'Retrosplenial area, lateral agranular part, layer 6b'</t>
  </si>
  <si>
    <t>'Mediomedial anterior visual area'</t>
  </si>
  <si>
    <t>'Mediomedial posterior visual area'</t>
  </si>
  <si>
    <t>'Medial visual area'</t>
  </si>
  <si>
    <t>'Retrosplenial area, dorsal part'</t>
  </si>
  <si>
    <t>'Retrosplenial area, dorsal part, layer 1'</t>
  </si>
  <si>
    <t>'Retrosplenial area, dorsal part, layer 2/3'</t>
  </si>
  <si>
    <t>'Retrosplenial area, dorsal part, layer 5'</t>
  </si>
  <si>
    <t>'Retrosplenial area, dorsal part, layer 6a'</t>
  </si>
  <si>
    <t>'Retrosplenial area, dorsal part, layer 6b'</t>
  </si>
  <si>
    <t>'Retrosplenial area, ventral part'</t>
  </si>
  <si>
    <t>'Retrosplenial area, ventral part, layer 1'</t>
  </si>
  <si>
    <t>'Retrosplenial area, ventral part, layer 2/3'</t>
  </si>
  <si>
    <t>'Retrosplenial area, ventral part, layer 5'</t>
  </si>
  <si>
    <t>'Retrosplenial area, ventral part, layer 6a'</t>
  </si>
  <si>
    <t>'Retrosplenial area, ventral part, layer 6b'</t>
  </si>
  <si>
    <t>'Posterior parietal association areas'</t>
  </si>
  <si>
    <t>'Anterior area'</t>
  </si>
  <si>
    <t>'Anterior area, layer 1'</t>
  </si>
  <si>
    <t>'Anterior area, layer 2/3'</t>
  </si>
  <si>
    <t>'Anterior area, layer 4'</t>
  </si>
  <si>
    <t>'Anterior area, layer 5'</t>
  </si>
  <si>
    <t>'Anterior area, layer 6a'</t>
  </si>
  <si>
    <t>'Anterior area, layer 6b'</t>
  </si>
  <si>
    <t>'Rostrolateral visual area'</t>
  </si>
  <si>
    <t>'Rostrolateral area, layer 1'</t>
  </si>
  <si>
    <t>'Rostrolateral area, layer 2/3'</t>
  </si>
  <si>
    <t>'Rostrolateral area, layer 4'</t>
  </si>
  <si>
    <t>'Rostrolateral area, layer 5'</t>
  </si>
  <si>
    <t>'Rostrolateral area, layer 6a'</t>
  </si>
  <si>
    <t>'Rostrolateral area, layer 6b'</t>
  </si>
  <si>
    <t>'Temporal association areas'</t>
  </si>
  <si>
    <t>'Temporal association areas, layer 1'</t>
  </si>
  <si>
    <t>'Temporal association areas, layer 2/3'</t>
  </si>
  <si>
    <t>'Temporal association areas, layer 4'</t>
  </si>
  <si>
    <t>'Temporal association areas, layer 5'</t>
  </si>
  <si>
    <t>'Temporal association areas, layer 6a'</t>
  </si>
  <si>
    <t>'Temporal association areas, layer 6b'</t>
  </si>
  <si>
    <t>'Perirhinal area'</t>
  </si>
  <si>
    <t>'Perirhinal area, layer 1'</t>
  </si>
  <si>
    <t>'Perirhinal area, layer 2/3'</t>
  </si>
  <si>
    <t>'Perirhinal area, layer 5'</t>
  </si>
  <si>
    <t>'Perirhinal area, layer 6a'</t>
  </si>
  <si>
    <t>'Perirhinal area, layer 6b'</t>
  </si>
  <si>
    <t>'Ectorhinal area'</t>
  </si>
  <si>
    <t>'Ectorhinal area/Layer 1'</t>
  </si>
  <si>
    <t>'Ectorhinal area/Layer 2/3'</t>
  </si>
  <si>
    <t>'Ectorhinal area/Layer 5'</t>
  </si>
  <si>
    <t>'Ectorhinal area/Layer 6a'</t>
  </si>
  <si>
    <t>'Ectorhinal area/Layer 6b'</t>
  </si>
  <si>
    <t>'Olfactory areas'</t>
  </si>
  <si>
    <t>'Main olfactory bulb'</t>
  </si>
  <si>
    <t>'Accessory olfactory bulb'</t>
  </si>
  <si>
    <t>'Accessory olfactory bulb, glomerular layer'</t>
  </si>
  <si>
    <t>'Accessory olfactory bulb, granular layer'</t>
  </si>
  <si>
    <t>'Accessory olfactory bulb, mitral layer'</t>
  </si>
  <si>
    <t>'Anterior olfactory nucleus'</t>
  </si>
  <si>
    <t>'Taenia tecta'</t>
  </si>
  <si>
    <t>'Taenia tecta, dorsal part'</t>
  </si>
  <si>
    <t>'Taenia tecta, ventral part'</t>
  </si>
  <si>
    <t>'Dorsal peduncular area'</t>
  </si>
  <si>
    <t>'Piriform area'</t>
  </si>
  <si>
    <t>'Nucleus of the lateral olfactory tract'</t>
  </si>
  <si>
    <t>'Nucleus of the lateral olfactory tract, molecular layer'</t>
  </si>
  <si>
    <t>'Nucleus of the lateral olfactory tract, pyramidal layer'</t>
  </si>
  <si>
    <t>'Nucleus of the lateral olfactory tract, layer 3'</t>
  </si>
  <si>
    <t>'Cortical amygdalar area'</t>
  </si>
  <si>
    <t>'Cortical amygdalar area, anterior part'</t>
  </si>
  <si>
    <t>'Cortical amygdalar area, posterior part'</t>
  </si>
  <si>
    <t>'Cortical amygdalar area, posterior part, lateral zone'</t>
  </si>
  <si>
    <t>'Cortical amygdalar area, posterior part, medial zone'</t>
  </si>
  <si>
    <t>'Piriform-amygdalar area'</t>
  </si>
  <si>
    <t>'Postpiriform transition area'</t>
  </si>
  <si>
    <t>'Hippocampal formation'</t>
  </si>
  <si>
    <t>'Hippocampal region'</t>
  </si>
  <si>
    <t>'Ammon''s horn'</t>
  </si>
  <si>
    <t>'Field CA1'</t>
  </si>
  <si>
    <t>'Field CA2'</t>
  </si>
  <si>
    <t>'Field CA3'</t>
  </si>
  <si>
    <t>'Dentate gyrus'</t>
  </si>
  <si>
    <t>'Dentate gyrus, molecular layer'</t>
  </si>
  <si>
    <t>'Dentate gyrus, polymorph layer'</t>
  </si>
  <si>
    <t>'Dentate gyrus, granule cell layer'</t>
  </si>
  <si>
    <t>'Dentate gyrus crest'</t>
  </si>
  <si>
    <t>'Dentate gyrus lateral blade'</t>
  </si>
  <si>
    <t>'Dentate gyrus medial blade'</t>
  </si>
  <si>
    <t>'Fasciola cinerea'</t>
  </si>
  <si>
    <t>'Induseum griseum'</t>
  </si>
  <si>
    <t>'Retrohippocampal region'</t>
  </si>
  <si>
    <t>'Entorhinal area'</t>
  </si>
  <si>
    <t>'Entorhinal area, lateral part'</t>
  </si>
  <si>
    <t>'Entorhinal area, lateral part, layer 1'</t>
  </si>
  <si>
    <t>'Entorhinal area, lateral part, layer 2'</t>
  </si>
  <si>
    <t>'Entorhinal area, lateral part, layer 3'</t>
  </si>
  <si>
    <t>'Entorhinal area, lateral part, layer 5'</t>
  </si>
  <si>
    <t>'Entorhinal area, lateral part, layer 6a'</t>
  </si>
  <si>
    <t>'Entorhinal area, medial part, dorsal zone'</t>
  </si>
  <si>
    <t>'Entorhinal area, medial part, dorsal zone, layer 1'</t>
  </si>
  <si>
    <t>'Entorhinal area, medial part, dorsal zone, layer 2'</t>
  </si>
  <si>
    <t>'Entorhinal area, medial part, dorsal zone, layer 3'</t>
  </si>
  <si>
    <t>'Entorhinal area, medial part, dorsal zone, layer 5'</t>
  </si>
  <si>
    <t>'Entorhinal area, medial part, dorsal zone, layer 6'</t>
  </si>
  <si>
    <t>'Entorhinal area, medial part, ventral zone'</t>
  </si>
  <si>
    <t>'Parasubiculum'</t>
  </si>
  <si>
    <t>'Postsubiculum'</t>
  </si>
  <si>
    <t>'Presubiculum'</t>
  </si>
  <si>
    <t>'Subiculum'</t>
  </si>
  <si>
    <t>'Subiculum, dorsal part'</t>
  </si>
  <si>
    <t>'Subiculum, ventral part'</t>
  </si>
  <si>
    <t>'Prosubiculum'</t>
  </si>
  <si>
    <t>'Prosubiculum, dorsal part'</t>
  </si>
  <si>
    <t>'Prosubiculum, ventral part'</t>
  </si>
  <si>
    <t>'Hippocampo-amygdalar transition area'</t>
  </si>
  <si>
    <t>'Area prostriata'</t>
  </si>
  <si>
    <t>'Cortical subplate'</t>
  </si>
  <si>
    <t>'Claustrum'</t>
  </si>
  <si>
    <t>'Endopiriform nucleus'</t>
  </si>
  <si>
    <t>'Endopiriform nucleus, dorsal part'</t>
  </si>
  <si>
    <t>'Endopiriform nucleus, ventral part'</t>
  </si>
  <si>
    <t>'Lateral amygdalar nucleus'</t>
  </si>
  <si>
    <t>'Basolateral amygdalar nucleus'</t>
  </si>
  <si>
    <t>'Basolateral amygdalar nucleus, anterior part'</t>
  </si>
  <si>
    <t>'Basolateral amygdalar nucleus, posterior part'</t>
  </si>
  <si>
    <t>'Basolateral amygdalar nucleus, ventral part'</t>
  </si>
  <si>
    <t>'Basomedial amygdalar nucleus'</t>
  </si>
  <si>
    <t>'Basomedial amygdalar nucleus, anterior part'</t>
  </si>
  <si>
    <t>'Basomedial amygdalar nucleus, posterior part'</t>
  </si>
  <si>
    <t>'Posterior amygdalar nucleus'</t>
  </si>
  <si>
    <t>'Cerebral nuclei'</t>
  </si>
  <si>
    <t>'Striatum'</t>
  </si>
  <si>
    <t>'Striatum dorsal region'</t>
  </si>
  <si>
    <t>'Caudoputamen'</t>
  </si>
  <si>
    <t>'Striatum ventral region'</t>
  </si>
  <si>
    <t>'Nucleus accumbens'</t>
  </si>
  <si>
    <t>'Fundus of striatum'</t>
  </si>
  <si>
    <t>'Olfactory tubercle'</t>
  </si>
  <si>
    <t>'Lateral septal complex'</t>
  </si>
  <si>
    <t>'Lateral septal nucleus'</t>
  </si>
  <si>
    <t>'Lateral septal nucleus, caudal (caudodorsal) part'</t>
  </si>
  <si>
    <t>'Lateral septal nucleus, rostral (rostroventral) part'</t>
  </si>
  <si>
    <t>'Lateral septal nucleus, ventral part'</t>
  </si>
  <si>
    <t>'Septofimbrial nucleus'</t>
  </si>
  <si>
    <t>'Septohippocampal nucleus'</t>
  </si>
  <si>
    <t>'Striatum-like amygdalar nuclei'</t>
  </si>
  <si>
    <t>'Anterior amygdalar area'</t>
  </si>
  <si>
    <t>'Bed nucleus of the accessory olfactory tract'</t>
  </si>
  <si>
    <t>'Central amygdalar nucleus'</t>
  </si>
  <si>
    <t>'Central amygdalar nucleus, capsular part'</t>
  </si>
  <si>
    <t>'Central amygdalar nucleus, lateral part'</t>
  </si>
  <si>
    <t>'Central amygdalar nucleus, medial part'</t>
  </si>
  <si>
    <t>'Intercalated amygdalar nucleus'</t>
  </si>
  <si>
    <t>'Medial amygdalar nucleus'</t>
  </si>
  <si>
    <t>'Medial amygdalar nucleus, posterodorsal part'</t>
  </si>
  <si>
    <t>'Pallidum'</t>
  </si>
  <si>
    <t>'Pallidum, dorsal region'</t>
  </si>
  <si>
    <t>'Globus pallidus, external segment'</t>
  </si>
  <si>
    <t>'Globus pallidus, internal segment'</t>
  </si>
  <si>
    <t>'Pallidum, ventral region'</t>
  </si>
  <si>
    <t>'Substantia innominata'</t>
  </si>
  <si>
    <t>'Magnocellular nucleus'</t>
  </si>
  <si>
    <t>'Pallidum, medial region'</t>
  </si>
  <si>
    <t>'Medial septal complex'</t>
  </si>
  <si>
    <t>'Medial septal nucleus'</t>
  </si>
  <si>
    <t>'Diagonal band nucleus'</t>
  </si>
  <si>
    <t>'Triangular nucleus of septum'</t>
  </si>
  <si>
    <t>'Pallidum, caudal region'</t>
  </si>
  <si>
    <t>'Bed nuclei of the stria terminalis'</t>
  </si>
  <si>
    <t>'Bed nuclei of the stria terminalis, anterior division'</t>
  </si>
  <si>
    <t>'Bed nuclei of the stria terminalis, posterior division'</t>
  </si>
  <si>
    <t>'Bed nucleus of the anterior commissure'</t>
  </si>
  <si>
    <t>'Brain stem'</t>
  </si>
  <si>
    <t>'Interbrain'</t>
  </si>
  <si>
    <t>'Thalamus'</t>
  </si>
  <si>
    <t>'Thalamus, sensory-motor cortex related'</t>
  </si>
  <si>
    <t>'Ventral group of the dorsal thalamus'</t>
  </si>
  <si>
    <t>'Ventral anterior-lateral complex of the thalamus'</t>
  </si>
  <si>
    <t>'Ventral medial nucleus of the thalamus'</t>
  </si>
  <si>
    <t>'Ventral posterior complex of the thalamus'</t>
  </si>
  <si>
    <t>'Ventral posterolateral nucleus of the thalamus'</t>
  </si>
  <si>
    <t>'Ventral posterolateral nucleus of the thalamus, parvicellular part'</t>
  </si>
  <si>
    <t>'Ventral posteromedial nucleus of the thalamus'</t>
  </si>
  <si>
    <t>'Ventral posteromedial nucleus of the thalamus, parvicellular part'</t>
  </si>
  <si>
    <t>'Posterior triangular thalamic nucleus'</t>
  </si>
  <si>
    <t>'Subparafascicular nucleus'</t>
  </si>
  <si>
    <t>'Subparafascicular nucleus, magnocellular part'</t>
  </si>
  <si>
    <t>'Subparafascicular nucleus, parvicellular part'</t>
  </si>
  <si>
    <t>'Subparafascicular area'</t>
  </si>
  <si>
    <t>'Peripeduncular nucleus'</t>
  </si>
  <si>
    <t>'Geniculate group, dorsal thalamus'</t>
  </si>
  <si>
    <t>'Medial geniculate complex'</t>
  </si>
  <si>
    <t>'Medial geniculate complex, dorsal part'</t>
  </si>
  <si>
    <t>'Medial geniculate complex, ventral part'</t>
  </si>
  <si>
    <t>'Medial geniculate complex, medial part'</t>
  </si>
  <si>
    <t>'Dorsal part of the lateral geniculate complex'</t>
  </si>
  <si>
    <t>'Dorsal part of the lateral geniculate complex, shell'</t>
  </si>
  <si>
    <t>'Dorsal part of the lateral geniculate complex, core'</t>
  </si>
  <si>
    <t>'Dorsal part of the lateral geniculate complex, ipsilateral zone'</t>
  </si>
  <si>
    <t>'Thalamus, polymodal association cortex related'</t>
  </si>
  <si>
    <t>'Lateral group of the dorsal thalamus'</t>
  </si>
  <si>
    <t>'Lateral posterior nucleus of the thalamus'</t>
  </si>
  <si>
    <t>'Posterior complex of the thalamus'</t>
  </si>
  <si>
    <t>'Posterior limiting nucleus of the thalamus'</t>
  </si>
  <si>
    <t>'Suprageniculate nucleus'</t>
  </si>
  <si>
    <t>'Ethmoid nucleus of the thalamus'</t>
  </si>
  <si>
    <t>'Anterior group of the dorsal thalamus'</t>
  </si>
  <si>
    <t>'Anteroventral nucleus of thalamus'</t>
  </si>
  <si>
    <t>'Anteromedial nucleus'</t>
  </si>
  <si>
    <t>'Anteromedial nucleus, dorsal part'</t>
  </si>
  <si>
    <t>'Anteromedial nucleus, ventral part'</t>
  </si>
  <si>
    <t>'Anterodorsal nucleus'</t>
  </si>
  <si>
    <t>'Interanteromedial nucleus of the thalamus'</t>
  </si>
  <si>
    <t>'Interanterodorsal nucleus of the thalamus'</t>
  </si>
  <si>
    <t>'Lateral dorsal nucleus of thalamus'</t>
  </si>
  <si>
    <t>'Medial group of the dorsal thalamus'</t>
  </si>
  <si>
    <t>'Intermediodorsal nucleus of the thalamus'</t>
  </si>
  <si>
    <t>'Mediodorsal nucleus of thalamus'</t>
  </si>
  <si>
    <t>'Submedial nucleus of the thalamus'</t>
  </si>
  <si>
    <t>'Perireunensis nucleus'</t>
  </si>
  <si>
    <t>'Midline group of the dorsal thalamus'</t>
  </si>
  <si>
    <t>'Paraventricular nucleus of the thalamus'</t>
  </si>
  <si>
    <t>'Parataenial nucleus'</t>
  </si>
  <si>
    <t>'Nucleus of reuniens'</t>
  </si>
  <si>
    <t>'Xiphoid thalamic nucleus'</t>
  </si>
  <si>
    <t>'Intralaminar nuclei of the dorsal thalamus'</t>
  </si>
  <si>
    <t>'Rhomboid nucleus'</t>
  </si>
  <si>
    <t>'Central medial nucleus of the thalamus'</t>
  </si>
  <si>
    <t>'Paracentral nucleus'</t>
  </si>
  <si>
    <t>'Central lateral nucleus of the thalamus'</t>
  </si>
  <si>
    <t>'Parafascicular nucleus'</t>
  </si>
  <si>
    <t>'Posterior intralaminar thalamic nucleus'</t>
  </si>
  <si>
    <t>'Reticular nucleus of the thalamus'</t>
  </si>
  <si>
    <t>'Geniculate group, ventral thalamus'</t>
  </si>
  <si>
    <t>'Intergeniculate leaflet of the lateral geniculate complex'</t>
  </si>
  <si>
    <t>'Intermediate geniculate nucleus'</t>
  </si>
  <si>
    <t>'Ventral part of the lateral geniculate complex'</t>
  </si>
  <si>
    <t>'Subgeniculate nucleus'</t>
  </si>
  <si>
    <t>'Epithalamus'</t>
  </si>
  <si>
    <t>'Medial habenula'</t>
  </si>
  <si>
    <t>'Lateral habenula'</t>
  </si>
  <si>
    <t>'Hypothalamus'</t>
  </si>
  <si>
    <t>'Periventricular zone'</t>
  </si>
  <si>
    <t>'Supraoptic nucleus'</t>
  </si>
  <si>
    <t>'Accessory supraoptic group'</t>
  </si>
  <si>
    <t>'Paraventricular hypothalamic nucleus'</t>
  </si>
  <si>
    <t>'Paraventricular hypothalamic nucleus, magnocellular division'</t>
  </si>
  <si>
    <t>'Paraventricular hypothalamic nucleus, magnocellular division, posterior magnocellular part'</t>
  </si>
  <si>
    <t>'Paraventricular hypothalamic nucleus, parvicellular division'</t>
  </si>
  <si>
    <t>'Periventricular hypothalamic nucleus, anterior part'</t>
  </si>
  <si>
    <t>'Periventricular hypothalamic nucleus, intermediate part'</t>
  </si>
  <si>
    <t>'Arcuate hypothalamic nucleus'</t>
  </si>
  <si>
    <t>'Periventricular region'</t>
  </si>
  <si>
    <t>'Anterodorsal preoptic nucleus'</t>
  </si>
  <si>
    <t>'Anteroventral preoptic nucleus'</t>
  </si>
  <si>
    <t>'Anteroventral periventricular nucleus'</t>
  </si>
  <si>
    <t>'Dorsomedial nucleus of the hypothalamus'</t>
  </si>
  <si>
    <t>'Median preoptic nucleus'</t>
  </si>
  <si>
    <t>'Medial preoptic area'</t>
  </si>
  <si>
    <t>'Vascular organ of the lamina terminalis'</t>
  </si>
  <si>
    <t>'Posterodorsal preoptic nucleus'</t>
  </si>
  <si>
    <t>'Parastrial nucleus'</t>
  </si>
  <si>
    <t>'Periventricular hypothalamic nucleus, posterior part'</t>
  </si>
  <si>
    <t>'Periventricular hypothalamic nucleus, preoptic part'</t>
  </si>
  <si>
    <t>'Subparaventricular zone'</t>
  </si>
  <si>
    <t>'Suprachiasmatic nucleus'</t>
  </si>
  <si>
    <t>'Subfornical organ'</t>
  </si>
  <si>
    <t>'Ventromedial preoptic nucleus'</t>
  </si>
  <si>
    <t>'Ventrolateral preoptic nucleus'</t>
  </si>
  <si>
    <t>'Hypothalamic medial zone'</t>
  </si>
  <si>
    <t>'Anterior hypothalamic nucleus'</t>
  </si>
  <si>
    <t>'Mammillary body'</t>
  </si>
  <si>
    <t>'Lateral mammillary nucleus'</t>
  </si>
  <si>
    <t>'Medial mammillary nucleus'</t>
  </si>
  <si>
    <t>'Medial mammillary nucleus, median part'</t>
  </si>
  <si>
    <t>'Medial mammillary nucleus, lateral part'</t>
  </si>
  <si>
    <t>'Medial mammillary nucleus, medial part'</t>
  </si>
  <si>
    <t>'Medial mammillary nucleus, posterior part'</t>
  </si>
  <si>
    <t>'Medial mammillary nucleus, dorsal part'</t>
  </si>
  <si>
    <t>'Supramammillary nucleus'</t>
  </si>
  <si>
    <t>'Tuberomammillary nucleus'</t>
  </si>
  <si>
    <t>'Tuberomammillary nucleus, dorsal part'</t>
  </si>
  <si>
    <t>'Tuberomammillary nucleus, ventral part'</t>
  </si>
  <si>
    <t>'Medial preoptic nucleus'</t>
  </si>
  <si>
    <t>'Dorsal premammillary nucleus'</t>
  </si>
  <si>
    <t>'Ventral premammillary nucleus'</t>
  </si>
  <si>
    <t>'Paraventricular hypothalamic nucleus, descending division'</t>
  </si>
  <si>
    <t>'Ventromedial hypothalamic nucleus'</t>
  </si>
  <si>
    <t>'Posterior hypothalamic nucleus'</t>
  </si>
  <si>
    <t>'Hypothalamic lateral zone'</t>
  </si>
  <si>
    <t>'Lateral hypothalamic area'</t>
  </si>
  <si>
    <t>'Lateral preoptic area'</t>
  </si>
  <si>
    <t>'Preparasubthalamic nucleus'</t>
  </si>
  <si>
    <t>'Parasubthalamic nucleus'</t>
  </si>
  <si>
    <t>'Perifornical nucleus'</t>
  </si>
  <si>
    <t>'Retrochiasmatic area'</t>
  </si>
  <si>
    <t>'Subthalamic nucleus'</t>
  </si>
  <si>
    <t>'Tuberal nucleus'</t>
  </si>
  <si>
    <t>'Zona incerta'</t>
  </si>
  <si>
    <t>'Fields of Forel'</t>
  </si>
  <si>
    <t>'Median eminence'</t>
  </si>
  <si>
    <t>'Midbrain'</t>
  </si>
  <si>
    <t>'Midbrain, sensory related'</t>
  </si>
  <si>
    <t>'Superior colliculus, sensory related'</t>
  </si>
  <si>
    <t>'Superior colliculus, optic layer'</t>
  </si>
  <si>
    <t>'Superior colliculus, superficial gray layer'</t>
  </si>
  <si>
    <t>'Superior colliculus, zonal layer'</t>
  </si>
  <si>
    <t>'Inferior colliculus'</t>
  </si>
  <si>
    <t>'Inferior colliculus, central nucleus'</t>
  </si>
  <si>
    <t>'Inferior colliculus, dorsal nucleus'</t>
  </si>
  <si>
    <t>'Inferior colliculus, external nucleus'</t>
  </si>
  <si>
    <t>'Nucleus of the brachium of the inferior colliculus'</t>
  </si>
  <si>
    <t>'Nucleus sagulum'</t>
  </si>
  <si>
    <t>'Parabigeminal nucleus'</t>
  </si>
  <si>
    <t>'Midbrain trigeminal nucleus'</t>
  </si>
  <si>
    <t>'Subcommissural organ'</t>
  </si>
  <si>
    <t>'Midbrain, motor related'</t>
  </si>
  <si>
    <t>'Substantia nigra, reticular part'</t>
  </si>
  <si>
    <t>'Ventral tegmental area'</t>
  </si>
  <si>
    <t>'Paranigral nucleus'</t>
  </si>
  <si>
    <t>'Midbrain reticular nucleus, retrorubral area'</t>
  </si>
  <si>
    <t>'Midbrain reticular nucleus'</t>
  </si>
  <si>
    <t>'Superior colliculus, motor related'</t>
  </si>
  <si>
    <t>'Superior colliculus, motor related, deep gray layer'</t>
  </si>
  <si>
    <t>'Superior colliculus, motor related, deep white layer'</t>
  </si>
  <si>
    <t>'Superior colliculus, motor related, intermediate white layer'</t>
  </si>
  <si>
    <t>'Superior colliculus, motor related, intermediate gray layer'</t>
  </si>
  <si>
    <t>'Periaqueductal gray'</t>
  </si>
  <si>
    <t>'Precommissural nucleus'</t>
  </si>
  <si>
    <t>'Interstitial nucleus of Cajal'</t>
  </si>
  <si>
    <t>'Nucleus of Darkschewitsch'</t>
  </si>
  <si>
    <t>'Supraoculomotor periaqueductal gray'</t>
  </si>
  <si>
    <t>'Pretectal region'</t>
  </si>
  <si>
    <t>'Anterior pretectal nucleus'</t>
  </si>
  <si>
    <t>'Medial pretectal area'</t>
  </si>
  <si>
    <t>'Nucleus of the optic tract'</t>
  </si>
  <si>
    <t>'Nucleus of the posterior commissure'</t>
  </si>
  <si>
    <t>'Olivary pretectal nucleus'</t>
  </si>
  <si>
    <t>'Posterior pretectal nucleus'</t>
  </si>
  <si>
    <t>'Retroparafascicular nucleus'</t>
  </si>
  <si>
    <t>'Cuneiform nucleus'</t>
  </si>
  <si>
    <t>'Red nucleus'</t>
  </si>
  <si>
    <t>'Oculomotor nucleus'</t>
  </si>
  <si>
    <t>'Medial accesory oculomotor nucleus'</t>
  </si>
  <si>
    <t>'Edinger-Westphal nucleus'</t>
  </si>
  <si>
    <t>'Trochlear nucleus'</t>
  </si>
  <si>
    <t>'Paratrochlear nucleus'</t>
  </si>
  <si>
    <t>'Ventral tegmental nucleus'</t>
  </si>
  <si>
    <t>'Anterior tegmental nucleus'</t>
  </si>
  <si>
    <t>'Lateral terminal nucleus of the accessory optic tract'</t>
  </si>
  <si>
    <t>'Dorsal terminal nucleus of the accessory optic tract'</t>
  </si>
  <si>
    <t>'Medial terminal nucleus of the accessory optic tract'</t>
  </si>
  <si>
    <t>'Midbrain, behavioral state related'</t>
  </si>
  <si>
    <t>'Substantia nigra, compact part'</t>
  </si>
  <si>
    <t>'Pedunculopontine nucleus'</t>
  </si>
  <si>
    <t>'Midbrain raphe nuclei'</t>
  </si>
  <si>
    <t>'Interfascicular nucleus raphe'</t>
  </si>
  <si>
    <t>'Interpeduncular nucleus'</t>
  </si>
  <si>
    <t>'Interpeduncular nucleus, rostral'</t>
  </si>
  <si>
    <t>'Interpeduncular nucleus, caudal'</t>
  </si>
  <si>
    <t>'Interpeduncular nucleus, apical'</t>
  </si>
  <si>
    <t>'Interpeduncular nucleus, lateral'</t>
  </si>
  <si>
    <t>'Interpeduncular nucleus, intermediate'</t>
  </si>
  <si>
    <t>'Interpeduncular nucleus, dorsomedial'</t>
  </si>
  <si>
    <t>'Interpeduncular nucleus, dorsolateral'</t>
  </si>
  <si>
    <t>'Interpeduncular nucleus, rostrolateral'</t>
  </si>
  <si>
    <t>'Rostral linear nucleus raphe'</t>
  </si>
  <si>
    <t>'Central linear nucleus raphe'</t>
  </si>
  <si>
    <t>'Dorsal nucleus raphe'</t>
  </si>
  <si>
    <t>'Hindbrain'</t>
  </si>
  <si>
    <t>'Pons'</t>
  </si>
  <si>
    <t>'Pons, sensory related'</t>
  </si>
  <si>
    <t>'Nucleus of the lateral lemniscus'</t>
  </si>
  <si>
    <t>'Principal sensory nucleus of the trigeminal'</t>
  </si>
  <si>
    <t>'Parabrachial nucleus'</t>
  </si>
  <si>
    <t>'Koelliker-Fuse subnucleus'</t>
  </si>
  <si>
    <t>'Parabrachial nucleus, lateral division'</t>
  </si>
  <si>
    <t>'Parabrachial nucleus, medial division'</t>
  </si>
  <si>
    <t>'Superior olivary complex'</t>
  </si>
  <si>
    <t>'Superior olivary complex, periolivary region'</t>
  </si>
  <si>
    <t>'Superior olivary complex, medial part'</t>
  </si>
  <si>
    <t>'Superior olivary complex, lateral part'</t>
  </si>
  <si>
    <t>'Pons, motor related'</t>
  </si>
  <si>
    <t>'Barrington''s nucleus'</t>
  </si>
  <si>
    <t>'Dorsal tegmental nucleus'</t>
  </si>
  <si>
    <t>'Posterodorsal tegmental nucleus'</t>
  </si>
  <si>
    <t>'Pontine central gray'</t>
  </si>
  <si>
    <t>'Pontine gray'</t>
  </si>
  <si>
    <t>'Pontine reticular nucleus, caudal part'</t>
  </si>
  <si>
    <t>'Supragenual nucleus'</t>
  </si>
  <si>
    <t>'Supratrigeminal nucleus'</t>
  </si>
  <si>
    <t>'Tegmental reticular nucleus'</t>
  </si>
  <si>
    <t>'Motor nucleus of trigeminal'</t>
  </si>
  <si>
    <t>'Peritrigeminal zone'</t>
  </si>
  <si>
    <t>'Accessory trigeminal nucleus'</t>
  </si>
  <si>
    <t>'Parvicellular motor 5 nucleus'</t>
  </si>
  <si>
    <t>'Intertrigeminal nucleus'</t>
  </si>
  <si>
    <t>'Pons, behavioral state related'</t>
  </si>
  <si>
    <t>'Superior central nucleus raphe'</t>
  </si>
  <si>
    <t>'Locus ceruleus'</t>
  </si>
  <si>
    <t>'Laterodorsal tegmental nucleus'</t>
  </si>
  <si>
    <t>'Nucleus incertus'</t>
  </si>
  <si>
    <t>'Pontine reticular nucleus'</t>
  </si>
  <si>
    <t>'Nucleus raphe pontis'</t>
  </si>
  <si>
    <t>'Subceruleus nucleus'</t>
  </si>
  <si>
    <t>'Sublaterodorsal nucleus'</t>
  </si>
  <si>
    <t>'Medulla'</t>
  </si>
  <si>
    <t>'Medulla, sensory related'</t>
  </si>
  <si>
    <t>'Area postrema'</t>
  </si>
  <si>
    <t>'Cochlear nuclei'</t>
  </si>
  <si>
    <t>'Dorsal cochlear nucleus'</t>
  </si>
  <si>
    <t>'Ventral cochlear nucleus'</t>
  </si>
  <si>
    <t>'Dorsal column nuclei'</t>
  </si>
  <si>
    <t>'Cuneate nucleus'</t>
  </si>
  <si>
    <t>'Gracile nucleus'</t>
  </si>
  <si>
    <t>'External cuneate nucleus'</t>
  </si>
  <si>
    <t>'Nucleus of the trapezoid body'</t>
  </si>
  <si>
    <t>'Nucleus of the solitary tract'</t>
  </si>
  <si>
    <t>'Spinal nucleus of the trigeminal, caudal part'</t>
  </si>
  <si>
    <t>'Spinal nucleus of the trigeminal, interpolar part'</t>
  </si>
  <si>
    <t>'Spinal nucleus of the trigeminal, oral part'</t>
  </si>
  <si>
    <t>'Paratrigeminal nucleus'</t>
  </si>
  <si>
    <t>'Medulla, motor related'</t>
  </si>
  <si>
    <t>'Abducens nucleus'</t>
  </si>
  <si>
    <t>'Facial motor nucleus'</t>
  </si>
  <si>
    <t>'Accessory facial motor nucleus'</t>
  </si>
  <si>
    <t>'Nucleus ambiguus'</t>
  </si>
  <si>
    <t>'Nucleus ambiguus, dorsal division'</t>
  </si>
  <si>
    <t>'Nucleus ambiguus, ventral division'</t>
  </si>
  <si>
    <t>'Dorsal motor nucleus of the vagus nerve'</t>
  </si>
  <si>
    <t>'Gigantocellular reticular nucleus'</t>
  </si>
  <si>
    <t>'Infracerebellar nucleus'</t>
  </si>
  <si>
    <t>'Inferior olivary complex'</t>
  </si>
  <si>
    <t>'Intermediate reticular nucleus'</t>
  </si>
  <si>
    <t>'Inferior salivatory nucleus'</t>
  </si>
  <si>
    <t>'Linear nucleus of the medulla'</t>
  </si>
  <si>
    <t>'Lateral reticular nucleus'</t>
  </si>
  <si>
    <t>'Lateral reticular nucleus, magnocellular part'</t>
  </si>
  <si>
    <t>'Lateral reticular nucleus, parvicellular part'</t>
  </si>
  <si>
    <t>'Magnocellular reticular nucleus'</t>
  </si>
  <si>
    <t>'Medullary reticular nucleus'</t>
  </si>
  <si>
    <t>'Medullary reticular nucleus, dorsal part'</t>
  </si>
  <si>
    <t>'Medullary reticular nucleus, ventral part'</t>
  </si>
  <si>
    <t>'Parvicellular reticular nucleus'</t>
  </si>
  <si>
    <t>'Parasolitary nucleus'</t>
  </si>
  <si>
    <t>'Paragigantocellular reticular nucleus'</t>
  </si>
  <si>
    <t>'Paragigantocellular reticular nucleus, dorsal part'</t>
  </si>
  <si>
    <t>'Paragigantocellular reticular nucleus, lateral part'</t>
  </si>
  <si>
    <t>'Perihypoglossal nuclei'</t>
  </si>
  <si>
    <t>'Nucleus of Roller'</t>
  </si>
  <si>
    <t>'Nucleus prepositus'</t>
  </si>
  <si>
    <t>'Parapyramidal nucleus'</t>
  </si>
  <si>
    <t>'Vestibular nuclei'</t>
  </si>
  <si>
    <t>'Lateral vestibular nucleus'</t>
  </si>
  <si>
    <t>'Medial vestibular nucleus'</t>
  </si>
  <si>
    <t>'Spinal vestibular nucleus'</t>
  </si>
  <si>
    <t>'Superior vestibular nucleus'</t>
  </si>
  <si>
    <t>'Nucleus x'</t>
  </si>
  <si>
    <t>'Hypoglossal nucleus'</t>
  </si>
  <si>
    <t>'Nucleus y'</t>
  </si>
  <si>
    <t>'Medulla, behavioral state related'</t>
  </si>
  <si>
    <t>'Nucleus raphe magnus'</t>
  </si>
  <si>
    <t>'Nucleus raphe pallidus'</t>
  </si>
  <si>
    <t>'Nucleus raphe obscurus'</t>
  </si>
  <si>
    <t>'Cerebellum'</t>
  </si>
  <si>
    <t>'Cerebellar cortex'</t>
  </si>
  <si>
    <t>'Vermal regions'</t>
  </si>
  <si>
    <t>'Lingula (I)'</t>
  </si>
  <si>
    <t>'Central lobule'</t>
  </si>
  <si>
    <t>'Lobule II'</t>
  </si>
  <si>
    <t>'Lobule III'</t>
  </si>
  <si>
    <t>'Culmen'</t>
  </si>
  <si>
    <t>'Lobule IV'</t>
  </si>
  <si>
    <t>'Lobule V'</t>
  </si>
  <si>
    <t>'Lobules IV-V'</t>
  </si>
  <si>
    <t>'Declive (VI)'</t>
  </si>
  <si>
    <t>'Folium-tuber vermis (VII)'</t>
  </si>
  <si>
    <t>'Pyramus (VIII)'</t>
  </si>
  <si>
    <t>'Uvula (IX)'</t>
  </si>
  <si>
    <t>'Nodulus (X)'</t>
  </si>
  <si>
    <t>'Hemispheric regions'</t>
  </si>
  <si>
    <t>'Simple lobule'</t>
  </si>
  <si>
    <t>'Ansiform lobule'</t>
  </si>
  <si>
    <t>'Crus 1'</t>
  </si>
  <si>
    <t>'Crus 2'</t>
  </si>
  <si>
    <t>'Paramedian lobule'</t>
  </si>
  <si>
    <t>'Copula pyramidis'</t>
  </si>
  <si>
    <t>'Paraflocculus'</t>
  </si>
  <si>
    <t>'Flocculus'</t>
  </si>
  <si>
    <t>'Cerebellar nuclei'</t>
  </si>
  <si>
    <t>'Fastigial nucleus'</t>
  </si>
  <si>
    <t>'Interposed nucleus'</t>
  </si>
  <si>
    <t>'Dentate nucleus'</t>
  </si>
  <si>
    <t>'Vestibulocerebellar nucleus'</t>
  </si>
  <si>
    <t>AT288</t>
  </si>
  <si>
    <t>AT288 Slide1_1</t>
  </si>
  <si>
    <t>AT288 Slide1_2</t>
  </si>
  <si>
    <t>AT288 Slide2_1</t>
  </si>
  <si>
    <t>AT288 Slide2_2</t>
  </si>
  <si>
    <t>AT288 Slide3_1</t>
  </si>
  <si>
    <t>AT288 Slide3_2</t>
  </si>
  <si>
    <t>AT289 Slide1</t>
  </si>
  <si>
    <t>AT289 Slide2</t>
  </si>
  <si>
    <t>AT289 Slide3</t>
  </si>
  <si>
    <t>AT289</t>
  </si>
  <si>
    <t>AT290 Slide1</t>
  </si>
  <si>
    <t>AT290 Slide2</t>
  </si>
  <si>
    <t>AT290 Slide3</t>
  </si>
  <si>
    <t>AT290</t>
  </si>
  <si>
    <t>AT291 Slide1</t>
  </si>
  <si>
    <t>AT291 Slide2</t>
  </si>
  <si>
    <t>AT291 Slide3</t>
  </si>
  <si>
    <t>AT291</t>
  </si>
  <si>
    <t>average</t>
  </si>
  <si>
    <t>AT279</t>
  </si>
  <si>
    <t>AT280</t>
  </si>
  <si>
    <t>starter neuron</t>
  </si>
  <si>
    <t>normalized by starter neuron</t>
  </si>
  <si>
    <t>normalized by averaged presynaptic neuron number</t>
  </si>
  <si>
    <t>median</t>
  </si>
  <si>
    <t>Average cell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</si>
</sst>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1" fillId="0" borderId="0" xfId="0" applyFont="1"/>
    <xf numFmtId="2" fontId="0" fillId="0" borderId="0" xfId="0" applyNumberFormat="1"/>
    <xf numFmtId="2" fontId="0" fillId="2" borderId="0" xfId="0" applyNumberFormat="1" applyFill="1"/>
    <xf numFmtId="0" fontId="0" fillId="0" borderId="0" xfId="0" applyFill="1"/>
    <xf numFmtId="0" fontId="0" fillId="3" borderId="0" xfId="0" applyFill="1"/>
    <xf numFmtId="2" fontId="0" fillId="3" borderId="0" xfId="0" applyNumberFormat="1" applyFill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2" fillId="0" borderId="0" xfId="0" applyFont="1"/>
    <xf numFmtId="2" fontId="0" fillId="0" borderId="0" xfId="0" applyNumberFormat="1" applyFill="1"/>
    <xf numFmtId="0" fontId="0" fillId="0" borderId="1" xfId="0" applyFill="1" applyBorder="1"/>
    <xf numFmtId="0" fontId="0" fillId="0" borderId="0" xfId="0" applyBorder="1"/>
    <xf numFmtId="0" fontId="0" fillId="2" borderId="0" xfId="0" applyFill="1" applyBorder="1"/>
    <xf numFmtId="0" fontId="0" fillId="3" borderId="0" xfId="0" applyFill="1" applyBorder="1"/>
    <xf numFmtId="0" fontId="0" fillId="0" borderId="0" xfId="0" applyFill="1" applyBorder="1"/>
    <xf numFmtId="0" fontId="1" fillId="0" borderId="0" xfId="0" applyFont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1" fillId="0" borderId="5" xfId="0" applyFont="1" applyFill="1" applyBorder="1"/>
    <xf numFmtId="0" fontId="1" fillId="0" borderId="0" xfId="0" applyFont="1" applyFill="1" applyBorder="1"/>
    <xf numFmtId="0" fontId="1" fillId="0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26</xdr:row>
      <xdr:rowOff>38100</xdr:rowOff>
    </xdr:from>
    <xdr:to>
      <xdr:col>15</xdr:col>
      <xdr:colOff>390525</xdr:colOff>
      <xdr:row>32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4991100"/>
          <a:ext cx="532447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6"/>
  <sheetViews>
    <sheetView workbookViewId="0">
      <selection activeCell="A316" sqref="A316"/>
    </sheetView>
  </sheetViews>
  <sheetFormatPr defaultRowHeight="14.4" x14ac:dyDescent="0.3"/>
  <cols>
    <col min="2" max="2" width="84.6640625" bestFit="1" customWidth="1"/>
    <col min="3" max="8" width="14.33203125" bestFit="1" customWidth="1"/>
    <col min="9" max="9" width="9.109375" style="1"/>
    <col min="10" max="12" width="12.109375" bestFit="1" customWidth="1"/>
    <col min="13" max="13" width="9.109375" style="1"/>
    <col min="14" max="16" width="12.109375" bestFit="1" customWidth="1"/>
    <col min="17" max="17" width="9.109375" style="1"/>
    <col min="18" max="20" width="12.109375" bestFit="1" customWidth="1"/>
    <col min="21" max="21" width="9.109375" style="1"/>
  </cols>
  <sheetData>
    <row r="1" spans="1:21" x14ac:dyDescent="0.3">
      <c r="C1" t="s">
        <v>746</v>
      </c>
      <c r="D1" t="s">
        <v>747</v>
      </c>
      <c r="E1" t="s">
        <v>748</v>
      </c>
      <c r="F1" t="s">
        <v>749</v>
      </c>
      <c r="G1" t="s">
        <v>750</v>
      </c>
      <c r="H1" t="s">
        <v>751</v>
      </c>
      <c r="I1" s="1" t="s">
        <v>745</v>
      </c>
      <c r="J1" t="s">
        <v>752</v>
      </c>
      <c r="K1" t="s">
        <v>753</v>
      </c>
      <c r="L1" t="s">
        <v>754</v>
      </c>
      <c r="M1" s="1" t="s">
        <v>755</v>
      </c>
      <c r="N1" t="s">
        <v>756</v>
      </c>
      <c r="O1" t="s">
        <v>757</v>
      </c>
      <c r="P1" t="s">
        <v>758</v>
      </c>
      <c r="Q1" s="1" t="s">
        <v>759</v>
      </c>
      <c r="R1" t="s">
        <v>760</v>
      </c>
      <c r="S1" t="s">
        <v>761</v>
      </c>
      <c r="T1" t="s">
        <v>762</v>
      </c>
      <c r="U1" s="1" t="s">
        <v>763</v>
      </c>
    </row>
    <row r="2" spans="1:21" x14ac:dyDescent="0.3">
      <c r="A2">
        <v>1</v>
      </c>
      <c r="B2" t="s">
        <v>0</v>
      </c>
      <c r="C2">
        <v>191</v>
      </c>
      <c r="D2">
        <v>590</v>
      </c>
      <c r="E2">
        <v>329</v>
      </c>
      <c r="F2">
        <v>99</v>
      </c>
      <c r="G2">
        <v>66</v>
      </c>
      <c r="H2">
        <v>26</v>
      </c>
      <c r="I2" s="1">
        <f>SUM(C2:H2)</f>
        <v>1301</v>
      </c>
      <c r="J2">
        <v>76</v>
      </c>
      <c r="K2">
        <v>937</v>
      </c>
      <c r="L2">
        <v>203</v>
      </c>
      <c r="M2" s="1">
        <f>SUM(J2:L2)</f>
        <v>1216</v>
      </c>
      <c r="N2">
        <v>1203</v>
      </c>
      <c r="O2">
        <v>448</v>
      </c>
      <c r="P2">
        <v>50</v>
      </c>
      <c r="Q2" s="1">
        <f>SUM(N2:P2)</f>
        <v>1701</v>
      </c>
      <c r="R2">
        <v>1041</v>
      </c>
      <c r="S2">
        <v>217</v>
      </c>
      <c r="T2">
        <v>66</v>
      </c>
      <c r="U2" s="1">
        <f>SUM(R2:T2)</f>
        <v>1324</v>
      </c>
    </row>
    <row r="3" spans="1:21" x14ac:dyDescent="0.3">
      <c r="A3">
        <v>2</v>
      </c>
      <c r="B3" t="s">
        <v>1</v>
      </c>
      <c r="C3">
        <v>191</v>
      </c>
      <c r="D3">
        <v>590</v>
      </c>
      <c r="E3">
        <v>317</v>
      </c>
      <c r="F3">
        <v>81</v>
      </c>
      <c r="G3">
        <v>59</v>
      </c>
      <c r="H3">
        <v>13</v>
      </c>
      <c r="I3" s="1">
        <f t="shared" ref="I3:I66" si="0">SUM(C3:H3)</f>
        <v>1251</v>
      </c>
      <c r="J3">
        <v>76</v>
      </c>
      <c r="K3">
        <v>928</v>
      </c>
      <c r="L3">
        <v>136</v>
      </c>
      <c r="M3" s="1">
        <f t="shared" ref="M3:M66" si="1">SUM(J3:L3)</f>
        <v>1140</v>
      </c>
      <c r="N3">
        <v>1191</v>
      </c>
      <c r="O3">
        <v>416</v>
      </c>
      <c r="P3">
        <v>41</v>
      </c>
      <c r="Q3" s="1">
        <f t="shared" ref="Q3:Q66" si="2">SUM(N3:P3)</f>
        <v>1648</v>
      </c>
      <c r="R3">
        <v>1038</v>
      </c>
      <c r="S3">
        <v>182</v>
      </c>
      <c r="T3">
        <v>57</v>
      </c>
      <c r="U3" s="1">
        <f t="shared" ref="U3:U66" si="3">SUM(R3:T3)</f>
        <v>1277</v>
      </c>
    </row>
    <row r="4" spans="1:21" x14ac:dyDescent="0.3">
      <c r="A4">
        <v>3</v>
      </c>
      <c r="B4" t="s">
        <v>2</v>
      </c>
      <c r="C4">
        <v>107</v>
      </c>
      <c r="D4">
        <v>441</v>
      </c>
      <c r="E4">
        <v>221</v>
      </c>
      <c r="F4">
        <v>78</v>
      </c>
      <c r="G4">
        <v>59</v>
      </c>
      <c r="H4">
        <v>13</v>
      </c>
      <c r="I4" s="1">
        <f t="shared" si="0"/>
        <v>919</v>
      </c>
      <c r="J4">
        <v>76</v>
      </c>
      <c r="K4">
        <v>783</v>
      </c>
      <c r="L4">
        <v>132</v>
      </c>
      <c r="M4" s="1">
        <f t="shared" si="1"/>
        <v>991</v>
      </c>
      <c r="N4">
        <v>943</v>
      </c>
      <c r="O4">
        <v>346</v>
      </c>
      <c r="P4">
        <v>41</v>
      </c>
      <c r="Q4" s="1">
        <f t="shared" si="2"/>
        <v>1330</v>
      </c>
      <c r="R4">
        <v>786</v>
      </c>
      <c r="S4">
        <v>149</v>
      </c>
      <c r="T4">
        <v>57</v>
      </c>
      <c r="U4" s="1">
        <f t="shared" si="3"/>
        <v>992</v>
      </c>
    </row>
    <row r="5" spans="1:21" x14ac:dyDescent="0.3">
      <c r="A5">
        <v>4</v>
      </c>
      <c r="B5" t="s">
        <v>3</v>
      </c>
      <c r="C5">
        <v>81</v>
      </c>
      <c r="D5">
        <v>240</v>
      </c>
      <c r="E5">
        <v>127</v>
      </c>
      <c r="F5">
        <v>46</v>
      </c>
      <c r="G5">
        <v>55</v>
      </c>
      <c r="H5">
        <v>13</v>
      </c>
      <c r="I5" s="1">
        <f t="shared" si="0"/>
        <v>562</v>
      </c>
      <c r="J5">
        <v>76</v>
      </c>
      <c r="K5">
        <v>631</v>
      </c>
      <c r="L5">
        <v>100</v>
      </c>
      <c r="M5" s="1">
        <f t="shared" si="1"/>
        <v>807</v>
      </c>
      <c r="N5">
        <v>687</v>
      </c>
      <c r="O5">
        <v>229</v>
      </c>
      <c r="P5">
        <v>41</v>
      </c>
      <c r="Q5" s="1">
        <f t="shared" si="2"/>
        <v>957</v>
      </c>
      <c r="R5">
        <v>564</v>
      </c>
      <c r="S5">
        <v>95</v>
      </c>
      <c r="T5">
        <v>55</v>
      </c>
      <c r="U5" s="1">
        <f t="shared" si="3"/>
        <v>714</v>
      </c>
    </row>
    <row r="6" spans="1:21" x14ac:dyDescent="0.3">
      <c r="A6">
        <v>5</v>
      </c>
      <c r="B6" t="s">
        <v>4</v>
      </c>
      <c r="C6">
        <v>13</v>
      </c>
      <c r="D6">
        <v>51</v>
      </c>
      <c r="E6">
        <v>11</v>
      </c>
      <c r="F6">
        <v>13</v>
      </c>
      <c r="G6">
        <v>18</v>
      </c>
      <c r="H6">
        <v>5</v>
      </c>
      <c r="I6" s="1">
        <f t="shared" si="0"/>
        <v>111</v>
      </c>
      <c r="J6">
        <v>55</v>
      </c>
      <c r="K6">
        <v>394</v>
      </c>
      <c r="L6">
        <v>24</v>
      </c>
      <c r="M6" s="1">
        <f t="shared" si="1"/>
        <v>473</v>
      </c>
      <c r="N6">
        <v>105</v>
      </c>
      <c r="O6">
        <v>47</v>
      </c>
      <c r="P6">
        <v>5</v>
      </c>
      <c r="Q6" s="1">
        <f t="shared" si="2"/>
        <v>157</v>
      </c>
      <c r="R6">
        <v>216</v>
      </c>
      <c r="S6">
        <v>12</v>
      </c>
      <c r="T6">
        <v>5</v>
      </c>
      <c r="U6" s="1">
        <f t="shared" si="3"/>
        <v>233</v>
      </c>
    </row>
    <row r="7" spans="1:21" x14ac:dyDescent="0.3">
      <c r="A7">
        <v>6</v>
      </c>
      <c r="B7" t="s">
        <v>5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 s="1">
        <f t="shared" si="0"/>
        <v>0</v>
      </c>
      <c r="J7">
        <v>0</v>
      </c>
      <c r="K7">
        <v>0</v>
      </c>
      <c r="L7">
        <v>0</v>
      </c>
      <c r="M7" s="1">
        <f t="shared" si="1"/>
        <v>0</v>
      </c>
      <c r="N7">
        <v>0</v>
      </c>
      <c r="O7">
        <v>0</v>
      </c>
      <c r="P7">
        <v>0</v>
      </c>
      <c r="Q7" s="1">
        <f t="shared" si="2"/>
        <v>0</v>
      </c>
      <c r="R7">
        <v>0</v>
      </c>
      <c r="S7">
        <v>0</v>
      </c>
      <c r="T7">
        <v>0</v>
      </c>
      <c r="U7" s="1">
        <f t="shared" si="3"/>
        <v>0</v>
      </c>
    </row>
    <row r="8" spans="1:21" x14ac:dyDescent="0.3">
      <c r="A8">
        <v>7</v>
      </c>
      <c r="B8" t="s">
        <v>6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 s="1">
        <f t="shared" si="0"/>
        <v>0</v>
      </c>
      <c r="J8">
        <v>0</v>
      </c>
      <c r="K8">
        <v>0</v>
      </c>
      <c r="L8">
        <v>0</v>
      </c>
      <c r="M8" s="1">
        <f t="shared" si="1"/>
        <v>0</v>
      </c>
      <c r="N8">
        <v>0</v>
      </c>
      <c r="O8">
        <v>0</v>
      </c>
      <c r="P8">
        <v>0</v>
      </c>
      <c r="Q8" s="1">
        <f t="shared" si="2"/>
        <v>0</v>
      </c>
      <c r="R8">
        <v>0</v>
      </c>
      <c r="S8">
        <v>0</v>
      </c>
      <c r="T8">
        <v>0</v>
      </c>
      <c r="U8" s="1">
        <f t="shared" si="3"/>
        <v>0</v>
      </c>
    </row>
    <row r="9" spans="1:21" x14ac:dyDescent="0.3">
      <c r="A9">
        <v>8</v>
      </c>
      <c r="B9" t="s">
        <v>7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 s="1">
        <f t="shared" si="0"/>
        <v>0</v>
      </c>
      <c r="J9">
        <v>0</v>
      </c>
      <c r="K9">
        <v>0</v>
      </c>
      <c r="L9">
        <v>0</v>
      </c>
      <c r="M9" s="1">
        <f t="shared" si="1"/>
        <v>0</v>
      </c>
      <c r="N9">
        <v>0</v>
      </c>
      <c r="O9">
        <v>0</v>
      </c>
      <c r="P9">
        <v>0</v>
      </c>
      <c r="Q9" s="1">
        <f t="shared" si="2"/>
        <v>0</v>
      </c>
      <c r="R9">
        <v>0</v>
      </c>
      <c r="S9">
        <v>0</v>
      </c>
      <c r="T9">
        <v>0</v>
      </c>
      <c r="U9" s="1">
        <f t="shared" si="3"/>
        <v>0</v>
      </c>
    </row>
    <row r="10" spans="1:21" x14ac:dyDescent="0.3">
      <c r="A10">
        <v>9</v>
      </c>
      <c r="B10" t="s">
        <v>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 s="1">
        <f t="shared" si="0"/>
        <v>0</v>
      </c>
      <c r="J10">
        <v>0</v>
      </c>
      <c r="K10">
        <v>0</v>
      </c>
      <c r="L10">
        <v>0</v>
      </c>
      <c r="M10" s="1">
        <f t="shared" si="1"/>
        <v>0</v>
      </c>
      <c r="N10">
        <v>0</v>
      </c>
      <c r="O10">
        <v>0</v>
      </c>
      <c r="P10">
        <v>0</v>
      </c>
      <c r="Q10" s="1">
        <f t="shared" si="2"/>
        <v>0</v>
      </c>
      <c r="R10">
        <v>0</v>
      </c>
      <c r="S10">
        <v>0</v>
      </c>
      <c r="T10">
        <v>0</v>
      </c>
      <c r="U10" s="1">
        <f t="shared" si="3"/>
        <v>0</v>
      </c>
    </row>
    <row r="11" spans="1:21" x14ac:dyDescent="0.3">
      <c r="A11">
        <v>10</v>
      </c>
      <c r="B11" t="s">
        <v>9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 s="1">
        <f t="shared" si="0"/>
        <v>0</v>
      </c>
      <c r="J11">
        <v>0</v>
      </c>
      <c r="K11">
        <v>0</v>
      </c>
      <c r="L11">
        <v>0</v>
      </c>
      <c r="M11" s="1">
        <f t="shared" si="1"/>
        <v>0</v>
      </c>
      <c r="N11">
        <v>0</v>
      </c>
      <c r="O11">
        <v>0</v>
      </c>
      <c r="P11">
        <v>0</v>
      </c>
      <c r="Q11" s="1">
        <f t="shared" si="2"/>
        <v>0</v>
      </c>
      <c r="R11">
        <v>0</v>
      </c>
      <c r="S11">
        <v>0</v>
      </c>
      <c r="T11">
        <v>0</v>
      </c>
      <c r="U11" s="1">
        <f t="shared" si="3"/>
        <v>0</v>
      </c>
    </row>
    <row r="12" spans="1:21" x14ac:dyDescent="0.3">
      <c r="A12">
        <v>11</v>
      </c>
      <c r="B12" t="s">
        <v>10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 s="1">
        <f t="shared" si="0"/>
        <v>0</v>
      </c>
      <c r="J12">
        <v>0</v>
      </c>
      <c r="K12">
        <v>0</v>
      </c>
      <c r="L12">
        <v>0</v>
      </c>
      <c r="M12" s="1">
        <f t="shared" si="1"/>
        <v>0</v>
      </c>
      <c r="N12">
        <v>0</v>
      </c>
      <c r="O12">
        <v>0</v>
      </c>
      <c r="P12">
        <v>0</v>
      </c>
      <c r="Q12" s="1">
        <f t="shared" si="2"/>
        <v>0</v>
      </c>
      <c r="R12">
        <v>0</v>
      </c>
      <c r="S12">
        <v>0</v>
      </c>
      <c r="T12">
        <v>0</v>
      </c>
      <c r="U12" s="1">
        <f t="shared" si="3"/>
        <v>0</v>
      </c>
    </row>
    <row r="13" spans="1:21" x14ac:dyDescent="0.3">
      <c r="A13">
        <v>12</v>
      </c>
      <c r="B13" t="s">
        <v>11</v>
      </c>
      <c r="C13">
        <v>3</v>
      </c>
      <c r="D13">
        <v>3</v>
      </c>
      <c r="E13">
        <v>3</v>
      </c>
      <c r="F13">
        <v>0</v>
      </c>
      <c r="G13">
        <v>0</v>
      </c>
      <c r="H13">
        <v>0</v>
      </c>
      <c r="I13" s="1">
        <f t="shared" si="0"/>
        <v>9</v>
      </c>
      <c r="J13">
        <v>5</v>
      </c>
      <c r="K13">
        <v>71</v>
      </c>
      <c r="L13">
        <v>0</v>
      </c>
      <c r="M13" s="1">
        <f t="shared" si="1"/>
        <v>76</v>
      </c>
      <c r="N13">
        <v>3</v>
      </c>
      <c r="O13">
        <v>3</v>
      </c>
      <c r="P13">
        <v>0</v>
      </c>
      <c r="Q13" s="1">
        <f t="shared" si="2"/>
        <v>6</v>
      </c>
      <c r="R13">
        <v>39</v>
      </c>
      <c r="S13">
        <v>0</v>
      </c>
      <c r="T13">
        <v>0</v>
      </c>
      <c r="U13" s="1">
        <f t="shared" si="3"/>
        <v>39</v>
      </c>
    </row>
    <row r="14" spans="1:21" x14ac:dyDescent="0.3">
      <c r="A14">
        <v>13</v>
      </c>
      <c r="B14" t="s">
        <v>12</v>
      </c>
      <c r="C14">
        <v>3</v>
      </c>
      <c r="D14">
        <v>3</v>
      </c>
      <c r="E14">
        <v>3</v>
      </c>
      <c r="F14">
        <v>0</v>
      </c>
      <c r="G14">
        <v>0</v>
      </c>
      <c r="H14">
        <v>0</v>
      </c>
      <c r="I14" s="1">
        <f t="shared" si="0"/>
        <v>9</v>
      </c>
      <c r="J14">
        <v>3</v>
      </c>
      <c r="K14">
        <v>44</v>
      </c>
      <c r="L14">
        <v>0</v>
      </c>
      <c r="M14" s="1">
        <f t="shared" si="1"/>
        <v>47</v>
      </c>
      <c r="N14">
        <v>3</v>
      </c>
      <c r="O14">
        <v>0</v>
      </c>
      <c r="P14">
        <v>0</v>
      </c>
      <c r="Q14" s="1">
        <f t="shared" si="2"/>
        <v>3</v>
      </c>
      <c r="R14">
        <v>7</v>
      </c>
      <c r="S14">
        <v>0</v>
      </c>
      <c r="T14">
        <v>0</v>
      </c>
      <c r="U14" s="1">
        <f t="shared" si="3"/>
        <v>7</v>
      </c>
    </row>
    <row r="15" spans="1:21" x14ac:dyDescent="0.3">
      <c r="A15">
        <v>14</v>
      </c>
      <c r="B15" t="s">
        <v>13</v>
      </c>
      <c r="C15">
        <v>0</v>
      </c>
      <c r="D15">
        <v>0</v>
      </c>
      <c r="E15">
        <v>3</v>
      </c>
      <c r="F15">
        <v>0</v>
      </c>
      <c r="G15">
        <v>0</v>
      </c>
      <c r="H15">
        <v>0</v>
      </c>
      <c r="I15" s="1">
        <f t="shared" si="0"/>
        <v>3</v>
      </c>
      <c r="J15">
        <v>0</v>
      </c>
      <c r="K15">
        <v>9</v>
      </c>
      <c r="L15">
        <v>0</v>
      </c>
      <c r="M15" s="1">
        <f t="shared" si="1"/>
        <v>9</v>
      </c>
      <c r="N15">
        <v>0</v>
      </c>
      <c r="O15">
        <v>0</v>
      </c>
      <c r="P15">
        <v>0</v>
      </c>
      <c r="Q15" s="1">
        <f t="shared" si="2"/>
        <v>0</v>
      </c>
      <c r="R15">
        <v>3</v>
      </c>
      <c r="S15">
        <v>0</v>
      </c>
      <c r="T15">
        <v>0</v>
      </c>
      <c r="U15" s="1">
        <f t="shared" si="3"/>
        <v>3</v>
      </c>
    </row>
    <row r="16" spans="1:21" x14ac:dyDescent="0.3">
      <c r="A16">
        <v>15</v>
      </c>
      <c r="B16" t="s">
        <v>14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 s="1">
        <f t="shared" si="0"/>
        <v>0</v>
      </c>
      <c r="J16">
        <v>3</v>
      </c>
      <c r="K16">
        <v>11</v>
      </c>
      <c r="L16">
        <v>0</v>
      </c>
      <c r="M16" s="1">
        <f t="shared" si="1"/>
        <v>14</v>
      </c>
      <c r="N16">
        <v>0</v>
      </c>
      <c r="O16">
        <v>0</v>
      </c>
      <c r="P16">
        <v>0</v>
      </c>
      <c r="Q16" s="1">
        <f t="shared" si="2"/>
        <v>0</v>
      </c>
      <c r="R16">
        <v>4</v>
      </c>
      <c r="S16">
        <v>0</v>
      </c>
      <c r="T16">
        <v>0</v>
      </c>
      <c r="U16" s="1">
        <f t="shared" si="3"/>
        <v>4</v>
      </c>
    </row>
    <row r="17" spans="1:21" x14ac:dyDescent="0.3">
      <c r="A17">
        <v>16</v>
      </c>
      <c r="B17" t="s">
        <v>15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 s="1">
        <f t="shared" si="0"/>
        <v>0</v>
      </c>
      <c r="J17">
        <v>0</v>
      </c>
      <c r="K17">
        <v>12</v>
      </c>
      <c r="L17">
        <v>0</v>
      </c>
      <c r="M17" s="1">
        <f t="shared" si="1"/>
        <v>12</v>
      </c>
      <c r="N17">
        <v>0</v>
      </c>
      <c r="O17">
        <v>0</v>
      </c>
      <c r="P17">
        <v>0</v>
      </c>
      <c r="Q17" s="1">
        <f t="shared" si="2"/>
        <v>0</v>
      </c>
      <c r="R17">
        <v>0</v>
      </c>
      <c r="S17">
        <v>0</v>
      </c>
      <c r="T17">
        <v>0</v>
      </c>
      <c r="U17" s="1">
        <f t="shared" si="3"/>
        <v>0</v>
      </c>
    </row>
    <row r="18" spans="1:21" x14ac:dyDescent="0.3">
      <c r="A18">
        <v>17</v>
      </c>
      <c r="B18" t="s">
        <v>16</v>
      </c>
      <c r="C18">
        <v>3</v>
      </c>
      <c r="D18">
        <v>3</v>
      </c>
      <c r="E18">
        <v>0</v>
      </c>
      <c r="F18">
        <v>0</v>
      </c>
      <c r="G18">
        <v>0</v>
      </c>
      <c r="H18">
        <v>0</v>
      </c>
      <c r="I18" s="1">
        <f t="shared" si="0"/>
        <v>6</v>
      </c>
      <c r="J18">
        <v>0</v>
      </c>
      <c r="K18">
        <v>8</v>
      </c>
      <c r="L18">
        <v>0</v>
      </c>
      <c r="M18" s="1">
        <f t="shared" si="1"/>
        <v>8</v>
      </c>
      <c r="N18">
        <v>3</v>
      </c>
      <c r="O18">
        <v>0</v>
      </c>
      <c r="P18">
        <v>0</v>
      </c>
      <c r="Q18" s="1">
        <f t="shared" si="2"/>
        <v>3</v>
      </c>
      <c r="R18">
        <v>0</v>
      </c>
      <c r="S18">
        <v>0</v>
      </c>
      <c r="T18">
        <v>0</v>
      </c>
      <c r="U18" s="1">
        <f t="shared" si="3"/>
        <v>0</v>
      </c>
    </row>
    <row r="19" spans="1:21" x14ac:dyDescent="0.3">
      <c r="A19">
        <v>18</v>
      </c>
      <c r="B19" t="s">
        <v>17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 s="1">
        <f t="shared" si="0"/>
        <v>0</v>
      </c>
      <c r="J19">
        <v>0</v>
      </c>
      <c r="K19">
        <v>4</v>
      </c>
      <c r="L19">
        <v>0</v>
      </c>
      <c r="M19" s="1">
        <f t="shared" si="1"/>
        <v>4</v>
      </c>
      <c r="N19">
        <v>0</v>
      </c>
      <c r="O19">
        <v>0</v>
      </c>
      <c r="P19">
        <v>0</v>
      </c>
      <c r="Q19" s="1">
        <f t="shared" si="2"/>
        <v>0</v>
      </c>
      <c r="R19">
        <v>0</v>
      </c>
      <c r="S19">
        <v>0</v>
      </c>
      <c r="T19">
        <v>0</v>
      </c>
      <c r="U19" s="1">
        <f t="shared" si="3"/>
        <v>0</v>
      </c>
    </row>
    <row r="20" spans="1:21" x14ac:dyDescent="0.3">
      <c r="A20">
        <v>19</v>
      </c>
      <c r="B20" t="s">
        <v>18</v>
      </c>
      <c r="C20">
        <v>3</v>
      </c>
      <c r="D20">
        <v>0</v>
      </c>
      <c r="E20">
        <v>0</v>
      </c>
      <c r="F20">
        <v>0</v>
      </c>
      <c r="G20">
        <v>0</v>
      </c>
      <c r="H20">
        <v>0</v>
      </c>
      <c r="I20" s="1">
        <f t="shared" si="0"/>
        <v>3</v>
      </c>
      <c r="J20">
        <v>3</v>
      </c>
      <c r="K20">
        <v>27</v>
      </c>
      <c r="L20">
        <v>0</v>
      </c>
      <c r="M20" s="1">
        <f t="shared" si="1"/>
        <v>30</v>
      </c>
      <c r="N20">
        <v>0</v>
      </c>
      <c r="O20">
        <v>3</v>
      </c>
      <c r="P20">
        <v>0</v>
      </c>
      <c r="Q20" s="1">
        <f t="shared" si="2"/>
        <v>3</v>
      </c>
      <c r="R20">
        <v>32</v>
      </c>
      <c r="S20">
        <v>0</v>
      </c>
      <c r="T20">
        <v>0</v>
      </c>
      <c r="U20" s="1">
        <f t="shared" si="3"/>
        <v>32</v>
      </c>
    </row>
    <row r="21" spans="1:21" x14ac:dyDescent="0.3">
      <c r="A21">
        <v>20</v>
      </c>
      <c r="B21" t="s">
        <v>19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 s="1">
        <f t="shared" si="0"/>
        <v>0</v>
      </c>
      <c r="J21">
        <v>3</v>
      </c>
      <c r="K21">
        <v>6</v>
      </c>
      <c r="L21">
        <v>0</v>
      </c>
      <c r="M21" s="1">
        <f t="shared" si="1"/>
        <v>9</v>
      </c>
      <c r="N21">
        <v>0</v>
      </c>
      <c r="O21">
        <v>0</v>
      </c>
      <c r="P21">
        <v>0</v>
      </c>
      <c r="Q21" s="1">
        <f t="shared" si="2"/>
        <v>0</v>
      </c>
      <c r="R21">
        <v>30</v>
      </c>
      <c r="S21">
        <v>0</v>
      </c>
      <c r="T21">
        <v>0</v>
      </c>
      <c r="U21" s="1">
        <f t="shared" si="3"/>
        <v>30</v>
      </c>
    </row>
    <row r="22" spans="1:21" x14ac:dyDescent="0.3">
      <c r="A22">
        <v>21</v>
      </c>
      <c r="B22" t="s">
        <v>20</v>
      </c>
      <c r="C22">
        <v>3</v>
      </c>
      <c r="D22">
        <v>0</v>
      </c>
      <c r="E22">
        <v>0</v>
      </c>
      <c r="F22">
        <v>0</v>
      </c>
      <c r="G22">
        <v>0</v>
      </c>
      <c r="H22">
        <v>0</v>
      </c>
      <c r="I22" s="1">
        <f t="shared" si="0"/>
        <v>3</v>
      </c>
      <c r="J22">
        <v>3</v>
      </c>
      <c r="K22">
        <v>3</v>
      </c>
      <c r="L22">
        <v>0</v>
      </c>
      <c r="M22" s="1">
        <f t="shared" si="1"/>
        <v>6</v>
      </c>
      <c r="N22">
        <v>0</v>
      </c>
      <c r="O22">
        <v>3</v>
      </c>
      <c r="P22">
        <v>0</v>
      </c>
      <c r="Q22" s="1">
        <f t="shared" si="2"/>
        <v>3</v>
      </c>
      <c r="R22">
        <v>3</v>
      </c>
      <c r="S22">
        <v>0</v>
      </c>
      <c r="T22">
        <v>0</v>
      </c>
      <c r="U22" s="1">
        <f t="shared" si="3"/>
        <v>3</v>
      </c>
    </row>
    <row r="23" spans="1:21" x14ac:dyDescent="0.3">
      <c r="A23">
        <v>22</v>
      </c>
      <c r="B23" t="s">
        <v>21</v>
      </c>
      <c r="C23">
        <v>3</v>
      </c>
      <c r="D23">
        <v>0</v>
      </c>
      <c r="E23">
        <v>0</v>
      </c>
      <c r="F23">
        <v>0</v>
      </c>
      <c r="G23">
        <v>0</v>
      </c>
      <c r="H23">
        <v>0</v>
      </c>
      <c r="I23" s="1">
        <f t="shared" si="0"/>
        <v>3</v>
      </c>
      <c r="J23">
        <v>3</v>
      </c>
      <c r="K23">
        <v>10</v>
      </c>
      <c r="L23">
        <v>0</v>
      </c>
      <c r="M23" s="1">
        <f t="shared" si="1"/>
        <v>13</v>
      </c>
      <c r="N23">
        <v>0</v>
      </c>
      <c r="O23">
        <v>0</v>
      </c>
      <c r="P23">
        <v>0</v>
      </c>
      <c r="Q23" s="1">
        <f t="shared" si="2"/>
        <v>0</v>
      </c>
      <c r="R23">
        <v>0</v>
      </c>
      <c r="S23">
        <v>0</v>
      </c>
      <c r="T23">
        <v>0</v>
      </c>
      <c r="U23" s="1">
        <f t="shared" si="3"/>
        <v>0</v>
      </c>
    </row>
    <row r="24" spans="1:21" x14ac:dyDescent="0.3">
      <c r="A24">
        <v>23</v>
      </c>
      <c r="B24" t="s">
        <v>22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 s="1">
        <f t="shared" si="0"/>
        <v>0</v>
      </c>
      <c r="J24">
        <v>0</v>
      </c>
      <c r="K24">
        <v>4</v>
      </c>
      <c r="L24">
        <v>0</v>
      </c>
      <c r="M24" s="1">
        <f t="shared" si="1"/>
        <v>4</v>
      </c>
      <c r="N24">
        <v>0</v>
      </c>
      <c r="O24">
        <v>0</v>
      </c>
      <c r="P24">
        <v>0</v>
      </c>
      <c r="Q24" s="1">
        <f t="shared" si="2"/>
        <v>0</v>
      </c>
      <c r="R24">
        <v>3</v>
      </c>
      <c r="S24">
        <v>0</v>
      </c>
      <c r="T24">
        <v>0</v>
      </c>
      <c r="U24" s="1">
        <f t="shared" si="3"/>
        <v>3</v>
      </c>
    </row>
    <row r="25" spans="1:21" x14ac:dyDescent="0.3">
      <c r="A25">
        <v>24</v>
      </c>
      <c r="B25" t="s">
        <v>23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 s="1">
        <f t="shared" si="0"/>
        <v>0</v>
      </c>
      <c r="J25">
        <v>0</v>
      </c>
      <c r="K25">
        <v>4</v>
      </c>
      <c r="L25">
        <v>0</v>
      </c>
      <c r="M25" s="1">
        <f t="shared" si="1"/>
        <v>4</v>
      </c>
      <c r="N25">
        <v>0</v>
      </c>
      <c r="O25">
        <v>0</v>
      </c>
      <c r="P25">
        <v>0</v>
      </c>
      <c r="Q25" s="1">
        <f t="shared" si="2"/>
        <v>0</v>
      </c>
      <c r="R25">
        <v>0</v>
      </c>
      <c r="S25">
        <v>0</v>
      </c>
      <c r="T25">
        <v>0</v>
      </c>
      <c r="U25" s="1">
        <f t="shared" si="3"/>
        <v>0</v>
      </c>
    </row>
    <row r="26" spans="1:21" x14ac:dyDescent="0.3">
      <c r="A26">
        <v>25</v>
      </c>
      <c r="B26" t="s">
        <v>24</v>
      </c>
      <c r="C26">
        <v>3</v>
      </c>
      <c r="D26">
        <v>3</v>
      </c>
      <c r="E26">
        <v>3</v>
      </c>
      <c r="F26">
        <v>3</v>
      </c>
      <c r="G26">
        <v>0</v>
      </c>
      <c r="H26">
        <v>0</v>
      </c>
      <c r="I26" s="1">
        <f t="shared" si="0"/>
        <v>12</v>
      </c>
      <c r="J26">
        <v>0</v>
      </c>
      <c r="K26">
        <v>43</v>
      </c>
      <c r="L26">
        <v>3</v>
      </c>
      <c r="M26" s="1">
        <f t="shared" si="1"/>
        <v>46</v>
      </c>
      <c r="N26">
        <v>5</v>
      </c>
      <c r="O26">
        <v>9</v>
      </c>
      <c r="P26">
        <v>0</v>
      </c>
      <c r="Q26" s="1">
        <f t="shared" si="2"/>
        <v>14</v>
      </c>
      <c r="R26">
        <v>3</v>
      </c>
      <c r="S26">
        <v>4</v>
      </c>
      <c r="T26">
        <v>0</v>
      </c>
      <c r="U26" s="1">
        <f t="shared" si="3"/>
        <v>7</v>
      </c>
    </row>
    <row r="27" spans="1:21" x14ac:dyDescent="0.3">
      <c r="A27">
        <v>26</v>
      </c>
      <c r="B27" t="s">
        <v>25</v>
      </c>
      <c r="C27">
        <v>3</v>
      </c>
      <c r="D27">
        <v>0</v>
      </c>
      <c r="E27">
        <v>3</v>
      </c>
      <c r="F27">
        <v>3</v>
      </c>
      <c r="G27">
        <v>0</v>
      </c>
      <c r="H27">
        <v>0</v>
      </c>
      <c r="I27" s="1">
        <f t="shared" si="0"/>
        <v>9</v>
      </c>
      <c r="J27">
        <v>0</v>
      </c>
      <c r="K27">
        <v>34</v>
      </c>
      <c r="L27">
        <v>0</v>
      </c>
      <c r="M27" s="1">
        <f t="shared" si="1"/>
        <v>34</v>
      </c>
      <c r="N27">
        <v>4</v>
      </c>
      <c r="O27">
        <v>5</v>
      </c>
      <c r="P27">
        <v>0</v>
      </c>
      <c r="Q27" s="1">
        <f t="shared" si="2"/>
        <v>9</v>
      </c>
      <c r="R27">
        <v>3</v>
      </c>
      <c r="S27">
        <v>3</v>
      </c>
      <c r="T27">
        <v>0</v>
      </c>
      <c r="U27" s="1">
        <f t="shared" si="3"/>
        <v>6</v>
      </c>
    </row>
    <row r="28" spans="1:21" x14ac:dyDescent="0.3">
      <c r="A28">
        <v>27</v>
      </c>
      <c r="B28" t="s">
        <v>26</v>
      </c>
      <c r="C28">
        <v>0</v>
      </c>
      <c r="D28">
        <v>0</v>
      </c>
      <c r="E28">
        <v>3</v>
      </c>
      <c r="F28">
        <v>0</v>
      </c>
      <c r="G28">
        <v>0</v>
      </c>
      <c r="H28">
        <v>0</v>
      </c>
      <c r="I28" s="1">
        <f t="shared" si="0"/>
        <v>3</v>
      </c>
      <c r="J28">
        <v>0</v>
      </c>
      <c r="K28">
        <v>4</v>
      </c>
      <c r="L28">
        <v>0</v>
      </c>
      <c r="M28" s="1">
        <f t="shared" si="1"/>
        <v>4</v>
      </c>
      <c r="N28">
        <v>3</v>
      </c>
      <c r="O28">
        <v>3</v>
      </c>
      <c r="P28">
        <v>0</v>
      </c>
      <c r="Q28" s="1">
        <f t="shared" si="2"/>
        <v>6</v>
      </c>
      <c r="R28">
        <v>0</v>
      </c>
      <c r="S28">
        <v>3</v>
      </c>
      <c r="T28">
        <v>0</v>
      </c>
      <c r="U28" s="1">
        <f t="shared" si="3"/>
        <v>3</v>
      </c>
    </row>
    <row r="29" spans="1:21" x14ac:dyDescent="0.3">
      <c r="A29">
        <v>28</v>
      </c>
      <c r="B29" t="s">
        <v>27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 s="1">
        <f t="shared" si="0"/>
        <v>0</v>
      </c>
      <c r="J29">
        <v>0</v>
      </c>
      <c r="K29">
        <v>3</v>
      </c>
      <c r="L29">
        <v>0</v>
      </c>
      <c r="M29" s="1">
        <f t="shared" si="1"/>
        <v>3</v>
      </c>
      <c r="N29">
        <v>0</v>
      </c>
      <c r="O29">
        <v>0</v>
      </c>
      <c r="P29">
        <v>0</v>
      </c>
      <c r="Q29" s="1">
        <f t="shared" si="2"/>
        <v>0</v>
      </c>
      <c r="R29">
        <v>0</v>
      </c>
      <c r="S29">
        <v>0</v>
      </c>
      <c r="T29">
        <v>0</v>
      </c>
      <c r="U29" s="1">
        <f t="shared" si="3"/>
        <v>0</v>
      </c>
    </row>
    <row r="30" spans="1:21" x14ac:dyDescent="0.3">
      <c r="A30">
        <v>29</v>
      </c>
      <c r="B30" t="s">
        <v>28</v>
      </c>
      <c r="C30">
        <v>0</v>
      </c>
      <c r="D30">
        <v>0</v>
      </c>
      <c r="E30">
        <v>3</v>
      </c>
      <c r="F30">
        <v>0</v>
      </c>
      <c r="G30">
        <v>0</v>
      </c>
      <c r="H30">
        <v>0</v>
      </c>
      <c r="I30" s="1">
        <f t="shared" si="0"/>
        <v>3</v>
      </c>
      <c r="J30">
        <v>0</v>
      </c>
      <c r="K30">
        <v>3</v>
      </c>
      <c r="L30">
        <v>0</v>
      </c>
      <c r="M30" s="1">
        <f t="shared" si="1"/>
        <v>3</v>
      </c>
      <c r="N30">
        <v>0</v>
      </c>
      <c r="O30">
        <v>0</v>
      </c>
      <c r="P30">
        <v>0</v>
      </c>
      <c r="Q30" s="1">
        <f t="shared" si="2"/>
        <v>0</v>
      </c>
      <c r="R30">
        <v>0</v>
      </c>
      <c r="S30">
        <v>3</v>
      </c>
      <c r="T30">
        <v>0</v>
      </c>
      <c r="U30" s="1">
        <f t="shared" si="3"/>
        <v>3</v>
      </c>
    </row>
    <row r="31" spans="1:21" x14ac:dyDescent="0.3">
      <c r="A31">
        <v>30</v>
      </c>
      <c r="B31" t="s">
        <v>29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 s="1">
        <f t="shared" si="0"/>
        <v>0</v>
      </c>
      <c r="J31">
        <v>0</v>
      </c>
      <c r="K31">
        <v>3</v>
      </c>
      <c r="L31">
        <v>0</v>
      </c>
      <c r="M31" s="1">
        <f t="shared" si="1"/>
        <v>3</v>
      </c>
      <c r="N31">
        <v>0</v>
      </c>
      <c r="O31">
        <v>0</v>
      </c>
      <c r="P31">
        <v>0</v>
      </c>
      <c r="Q31" s="1">
        <f t="shared" si="2"/>
        <v>0</v>
      </c>
      <c r="R31">
        <v>0</v>
      </c>
      <c r="S31">
        <v>0</v>
      </c>
      <c r="T31">
        <v>0</v>
      </c>
      <c r="U31" s="1">
        <f t="shared" si="3"/>
        <v>0</v>
      </c>
    </row>
    <row r="32" spans="1:21" x14ac:dyDescent="0.3">
      <c r="A32">
        <v>31</v>
      </c>
      <c r="B32" t="s">
        <v>30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 s="1">
        <f t="shared" si="0"/>
        <v>0</v>
      </c>
      <c r="J32">
        <v>0</v>
      </c>
      <c r="K32">
        <v>0</v>
      </c>
      <c r="L32">
        <v>0</v>
      </c>
      <c r="M32" s="1">
        <f t="shared" si="1"/>
        <v>0</v>
      </c>
      <c r="N32">
        <v>0</v>
      </c>
      <c r="O32">
        <v>0</v>
      </c>
      <c r="P32">
        <v>0</v>
      </c>
      <c r="Q32" s="1">
        <f t="shared" si="2"/>
        <v>0</v>
      </c>
      <c r="R32">
        <v>0</v>
      </c>
      <c r="S32">
        <v>0</v>
      </c>
      <c r="T32">
        <v>0</v>
      </c>
      <c r="U32" s="1">
        <f t="shared" si="3"/>
        <v>0</v>
      </c>
    </row>
    <row r="33" spans="1:21" x14ac:dyDescent="0.3">
      <c r="A33">
        <v>32</v>
      </c>
      <c r="B33" t="s">
        <v>31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 s="1">
        <f t="shared" si="0"/>
        <v>0</v>
      </c>
      <c r="J33">
        <v>0</v>
      </c>
      <c r="K33">
        <v>0</v>
      </c>
      <c r="L33">
        <v>0</v>
      </c>
      <c r="M33" s="1">
        <f t="shared" si="1"/>
        <v>0</v>
      </c>
      <c r="N33">
        <v>3</v>
      </c>
      <c r="O33">
        <v>3</v>
      </c>
      <c r="P33">
        <v>0</v>
      </c>
      <c r="Q33" s="1">
        <f t="shared" si="2"/>
        <v>6</v>
      </c>
      <c r="R33">
        <v>0</v>
      </c>
      <c r="S33">
        <v>0</v>
      </c>
      <c r="T33">
        <v>0</v>
      </c>
      <c r="U33" s="1">
        <f t="shared" si="3"/>
        <v>0</v>
      </c>
    </row>
    <row r="34" spans="1:21" x14ac:dyDescent="0.3">
      <c r="A34">
        <v>33</v>
      </c>
      <c r="B34" t="s">
        <v>32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 s="1">
        <f t="shared" si="0"/>
        <v>0</v>
      </c>
      <c r="J34">
        <v>0</v>
      </c>
      <c r="K34">
        <v>0</v>
      </c>
      <c r="L34">
        <v>0</v>
      </c>
      <c r="M34" s="1">
        <f t="shared" si="1"/>
        <v>0</v>
      </c>
      <c r="N34">
        <v>0</v>
      </c>
      <c r="O34">
        <v>0</v>
      </c>
      <c r="P34">
        <v>0</v>
      </c>
      <c r="Q34" s="1">
        <f t="shared" si="2"/>
        <v>0</v>
      </c>
      <c r="R34">
        <v>0</v>
      </c>
      <c r="S34">
        <v>0</v>
      </c>
      <c r="T34">
        <v>0</v>
      </c>
      <c r="U34" s="1">
        <f t="shared" si="3"/>
        <v>0</v>
      </c>
    </row>
    <row r="35" spans="1:21" x14ac:dyDescent="0.3">
      <c r="A35">
        <v>34</v>
      </c>
      <c r="B35" t="s">
        <v>33</v>
      </c>
      <c r="C35">
        <v>0</v>
      </c>
      <c r="D35">
        <v>0</v>
      </c>
      <c r="E35">
        <v>0</v>
      </c>
      <c r="F35">
        <v>3</v>
      </c>
      <c r="G35">
        <v>0</v>
      </c>
      <c r="H35">
        <v>0</v>
      </c>
      <c r="I35" s="1">
        <f t="shared" si="0"/>
        <v>3</v>
      </c>
      <c r="J35">
        <v>0</v>
      </c>
      <c r="K35">
        <v>0</v>
      </c>
      <c r="L35">
        <v>0</v>
      </c>
      <c r="M35" s="1">
        <f t="shared" si="1"/>
        <v>0</v>
      </c>
      <c r="N35">
        <v>0</v>
      </c>
      <c r="O35">
        <v>3</v>
      </c>
      <c r="P35">
        <v>0</v>
      </c>
      <c r="Q35" s="1">
        <f t="shared" si="2"/>
        <v>3</v>
      </c>
      <c r="R35">
        <v>0</v>
      </c>
      <c r="S35">
        <v>0</v>
      </c>
      <c r="T35">
        <v>0</v>
      </c>
      <c r="U35" s="1">
        <f t="shared" si="3"/>
        <v>0</v>
      </c>
    </row>
    <row r="36" spans="1:21" x14ac:dyDescent="0.3">
      <c r="A36">
        <v>35</v>
      </c>
      <c r="B36" t="s">
        <v>34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 s="1">
        <f t="shared" si="0"/>
        <v>0</v>
      </c>
      <c r="J36">
        <v>0</v>
      </c>
      <c r="K36">
        <v>0</v>
      </c>
      <c r="L36">
        <v>0</v>
      </c>
      <c r="M36" s="1">
        <f t="shared" si="1"/>
        <v>0</v>
      </c>
      <c r="N36">
        <v>0</v>
      </c>
      <c r="O36">
        <v>0</v>
      </c>
      <c r="P36">
        <v>0</v>
      </c>
      <c r="Q36" s="1">
        <f t="shared" si="2"/>
        <v>0</v>
      </c>
      <c r="R36">
        <v>0</v>
      </c>
      <c r="S36">
        <v>0</v>
      </c>
      <c r="T36">
        <v>0</v>
      </c>
      <c r="U36" s="1">
        <f t="shared" si="3"/>
        <v>0</v>
      </c>
    </row>
    <row r="37" spans="1:21" x14ac:dyDescent="0.3">
      <c r="A37">
        <v>36</v>
      </c>
      <c r="B37" t="s">
        <v>35</v>
      </c>
      <c r="C37">
        <v>0</v>
      </c>
      <c r="D37">
        <v>0</v>
      </c>
      <c r="E37">
        <v>0</v>
      </c>
      <c r="F37">
        <v>3</v>
      </c>
      <c r="G37">
        <v>0</v>
      </c>
      <c r="H37">
        <v>0</v>
      </c>
      <c r="I37" s="1">
        <f t="shared" si="0"/>
        <v>3</v>
      </c>
      <c r="J37">
        <v>0</v>
      </c>
      <c r="K37">
        <v>0</v>
      </c>
      <c r="L37">
        <v>0</v>
      </c>
      <c r="M37" s="1">
        <f t="shared" si="1"/>
        <v>0</v>
      </c>
      <c r="N37">
        <v>0</v>
      </c>
      <c r="O37">
        <v>0</v>
      </c>
      <c r="P37">
        <v>0</v>
      </c>
      <c r="Q37" s="1">
        <f t="shared" si="2"/>
        <v>0</v>
      </c>
      <c r="R37">
        <v>0</v>
      </c>
      <c r="S37">
        <v>0</v>
      </c>
      <c r="T37">
        <v>0</v>
      </c>
      <c r="U37" s="1">
        <f t="shared" si="3"/>
        <v>0</v>
      </c>
    </row>
    <row r="38" spans="1:21" x14ac:dyDescent="0.3">
      <c r="A38">
        <v>37</v>
      </c>
      <c r="B38" t="s">
        <v>36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 s="1">
        <f t="shared" si="0"/>
        <v>0</v>
      </c>
      <c r="J38">
        <v>0</v>
      </c>
      <c r="K38">
        <v>0</v>
      </c>
      <c r="L38">
        <v>0</v>
      </c>
      <c r="M38" s="1">
        <f t="shared" si="1"/>
        <v>0</v>
      </c>
      <c r="N38">
        <v>0</v>
      </c>
      <c r="O38">
        <v>0</v>
      </c>
      <c r="P38">
        <v>0</v>
      </c>
      <c r="Q38" s="1">
        <f t="shared" si="2"/>
        <v>0</v>
      </c>
      <c r="R38">
        <v>0</v>
      </c>
      <c r="S38">
        <v>0</v>
      </c>
      <c r="T38">
        <v>0</v>
      </c>
      <c r="U38" s="1">
        <f t="shared" si="3"/>
        <v>0</v>
      </c>
    </row>
    <row r="39" spans="1:21" x14ac:dyDescent="0.3">
      <c r="A39">
        <v>38</v>
      </c>
      <c r="B39" t="s">
        <v>37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 s="1">
        <f t="shared" si="0"/>
        <v>0</v>
      </c>
      <c r="J39">
        <v>0</v>
      </c>
      <c r="K39">
        <v>0</v>
      </c>
      <c r="L39">
        <v>0</v>
      </c>
      <c r="M39" s="1">
        <f t="shared" si="1"/>
        <v>0</v>
      </c>
      <c r="N39">
        <v>0</v>
      </c>
      <c r="O39">
        <v>0</v>
      </c>
      <c r="P39">
        <v>0</v>
      </c>
      <c r="Q39" s="1">
        <f t="shared" si="2"/>
        <v>0</v>
      </c>
      <c r="R39">
        <v>0</v>
      </c>
      <c r="S39">
        <v>0</v>
      </c>
      <c r="T39">
        <v>0</v>
      </c>
      <c r="U39" s="1">
        <f t="shared" si="3"/>
        <v>0</v>
      </c>
    </row>
    <row r="40" spans="1:21" x14ac:dyDescent="0.3">
      <c r="A40">
        <v>39</v>
      </c>
      <c r="B40" t="s">
        <v>38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 s="1">
        <f t="shared" si="0"/>
        <v>0</v>
      </c>
      <c r="J40">
        <v>0</v>
      </c>
      <c r="K40">
        <v>0</v>
      </c>
      <c r="L40">
        <v>0</v>
      </c>
      <c r="M40" s="1">
        <f t="shared" si="1"/>
        <v>0</v>
      </c>
      <c r="N40">
        <v>0</v>
      </c>
      <c r="O40">
        <v>3</v>
      </c>
      <c r="P40">
        <v>0</v>
      </c>
      <c r="Q40" s="1">
        <f t="shared" si="2"/>
        <v>3</v>
      </c>
      <c r="R40">
        <v>0</v>
      </c>
      <c r="S40">
        <v>0</v>
      </c>
      <c r="T40">
        <v>0</v>
      </c>
      <c r="U40" s="1">
        <f t="shared" si="3"/>
        <v>0</v>
      </c>
    </row>
    <row r="41" spans="1:21" x14ac:dyDescent="0.3">
      <c r="A41">
        <v>40</v>
      </c>
      <c r="B41" t="s">
        <v>39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 s="1">
        <f t="shared" si="0"/>
        <v>0</v>
      </c>
      <c r="J41">
        <v>0</v>
      </c>
      <c r="K41">
        <v>0</v>
      </c>
      <c r="L41">
        <v>0</v>
      </c>
      <c r="M41" s="1">
        <f t="shared" si="1"/>
        <v>0</v>
      </c>
      <c r="N41">
        <v>0</v>
      </c>
      <c r="O41">
        <v>3</v>
      </c>
      <c r="P41">
        <v>0</v>
      </c>
      <c r="Q41" s="1">
        <f t="shared" si="2"/>
        <v>3</v>
      </c>
      <c r="R41">
        <v>0</v>
      </c>
      <c r="S41">
        <v>0</v>
      </c>
      <c r="T41">
        <v>0</v>
      </c>
      <c r="U41" s="1">
        <f t="shared" si="3"/>
        <v>0</v>
      </c>
    </row>
    <row r="42" spans="1:21" x14ac:dyDescent="0.3">
      <c r="A42">
        <v>41</v>
      </c>
      <c r="B42" t="s">
        <v>40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 s="1">
        <f t="shared" si="0"/>
        <v>0</v>
      </c>
      <c r="J42">
        <v>0</v>
      </c>
      <c r="K42">
        <v>0</v>
      </c>
      <c r="L42">
        <v>0</v>
      </c>
      <c r="M42" s="1">
        <f t="shared" si="1"/>
        <v>0</v>
      </c>
      <c r="N42">
        <v>0</v>
      </c>
      <c r="O42">
        <v>0</v>
      </c>
      <c r="P42">
        <v>0</v>
      </c>
      <c r="Q42" s="1">
        <f t="shared" si="2"/>
        <v>0</v>
      </c>
      <c r="R42">
        <v>0</v>
      </c>
      <c r="S42">
        <v>0</v>
      </c>
      <c r="T42">
        <v>0</v>
      </c>
      <c r="U42" s="1">
        <f t="shared" si="3"/>
        <v>0</v>
      </c>
    </row>
    <row r="43" spans="1:21" x14ac:dyDescent="0.3">
      <c r="A43">
        <v>42</v>
      </c>
      <c r="B43" t="s">
        <v>41</v>
      </c>
      <c r="C43">
        <v>0</v>
      </c>
      <c r="D43">
        <v>0</v>
      </c>
      <c r="E43">
        <v>0</v>
      </c>
      <c r="F43">
        <v>3</v>
      </c>
      <c r="G43">
        <v>0</v>
      </c>
      <c r="H43">
        <v>0</v>
      </c>
      <c r="I43" s="1">
        <f t="shared" si="0"/>
        <v>3</v>
      </c>
      <c r="J43">
        <v>0</v>
      </c>
      <c r="K43">
        <v>3</v>
      </c>
      <c r="L43">
        <v>0</v>
      </c>
      <c r="M43" s="1">
        <f t="shared" si="1"/>
        <v>3</v>
      </c>
      <c r="N43">
        <v>0</v>
      </c>
      <c r="O43">
        <v>0</v>
      </c>
      <c r="P43">
        <v>0</v>
      </c>
      <c r="Q43" s="1">
        <f t="shared" si="2"/>
        <v>0</v>
      </c>
      <c r="R43">
        <v>0</v>
      </c>
      <c r="S43">
        <v>0</v>
      </c>
      <c r="T43">
        <v>0</v>
      </c>
      <c r="U43" s="1">
        <f t="shared" si="3"/>
        <v>0</v>
      </c>
    </row>
    <row r="44" spans="1:21" x14ac:dyDescent="0.3">
      <c r="A44">
        <v>43</v>
      </c>
      <c r="B44" t="s">
        <v>42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 s="1">
        <f t="shared" si="0"/>
        <v>0</v>
      </c>
      <c r="J44">
        <v>0</v>
      </c>
      <c r="K44">
        <v>0</v>
      </c>
      <c r="L44">
        <v>0</v>
      </c>
      <c r="M44" s="1">
        <f t="shared" si="1"/>
        <v>0</v>
      </c>
      <c r="N44">
        <v>0</v>
      </c>
      <c r="O44">
        <v>0</v>
      </c>
      <c r="P44">
        <v>0</v>
      </c>
      <c r="Q44" s="1">
        <f t="shared" si="2"/>
        <v>0</v>
      </c>
      <c r="R44">
        <v>0</v>
      </c>
      <c r="S44">
        <v>0</v>
      </c>
      <c r="T44">
        <v>0</v>
      </c>
      <c r="U44" s="1">
        <f t="shared" si="3"/>
        <v>0</v>
      </c>
    </row>
    <row r="45" spans="1:21" x14ac:dyDescent="0.3">
      <c r="A45">
        <v>44</v>
      </c>
      <c r="B45" t="s">
        <v>43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 s="1">
        <f t="shared" si="0"/>
        <v>0</v>
      </c>
      <c r="J45">
        <v>0</v>
      </c>
      <c r="K45">
        <v>0</v>
      </c>
      <c r="L45">
        <v>0</v>
      </c>
      <c r="M45" s="1">
        <f t="shared" si="1"/>
        <v>0</v>
      </c>
      <c r="N45">
        <v>0</v>
      </c>
      <c r="O45">
        <v>0</v>
      </c>
      <c r="P45">
        <v>0</v>
      </c>
      <c r="Q45" s="1">
        <f t="shared" si="2"/>
        <v>0</v>
      </c>
      <c r="R45">
        <v>0</v>
      </c>
      <c r="S45">
        <v>0</v>
      </c>
      <c r="T45">
        <v>0</v>
      </c>
      <c r="U45" s="1">
        <f t="shared" si="3"/>
        <v>0</v>
      </c>
    </row>
    <row r="46" spans="1:21" x14ac:dyDescent="0.3">
      <c r="A46">
        <v>45</v>
      </c>
      <c r="B46" t="s">
        <v>44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 s="1">
        <f t="shared" si="0"/>
        <v>0</v>
      </c>
      <c r="J46">
        <v>0</v>
      </c>
      <c r="K46">
        <v>0</v>
      </c>
      <c r="L46">
        <v>0</v>
      </c>
      <c r="M46" s="1">
        <f t="shared" si="1"/>
        <v>0</v>
      </c>
      <c r="N46">
        <v>0</v>
      </c>
      <c r="O46">
        <v>0</v>
      </c>
      <c r="P46">
        <v>0</v>
      </c>
      <c r="Q46" s="1">
        <f t="shared" si="2"/>
        <v>0</v>
      </c>
      <c r="R46">
        <v>0</v>
      </c>
      <c r="S46">
        <v>0</v>
      </c>
      <c r="T46">
        <v>0</v>
      </c>
      <c r="U46" s="1">
        <f t="shared" si="3"/>
        <v>0</v>
      </c>
    </row>
    <row r="47" spans="1:21" x14ac:dyDescent="0.3">
      <c r="A47">
        <v>46</v>
      </c>
      <c r="B47" t="s">
        <v>45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 s="1">
        <f t="shared" si="0"/>
        <v>0</v>
      </c>
      <c r="J47">
        <v>0</v>
      </c>
      <c r="K47">
        <v>3</v>
      </c>
      <c r="L47">
        <v>0</v>
      </c>
      <c r="M47" s="1">
        <f t="shared" si="1"/>
        <v>3</v>
      </c>
      <c r="N47">
        <v>0</v>
      </c>
      <c r="O47">
        <v>0</v>
      </c>
      <c r="P47">
        <v>0</v>
      </c>
      <c r="Q47" s="1">
        <f t="shared" si="2"/>
        <v>0</v>
      </c>
      <c r="R47">
        <v>0</v>
      </c>
      <c r="S47">
        <v>0</v>
      </c>
      <c r="T47">
        <v>0</v>
      </c>
      <c r="U47" s="1">
        <f t="shared" si="3"/>
        <v>0</v>
      </c>
    </row>
    <row r="48" spans="1:21" x14ac:dyDescent="0.3">
      <c r="A48">
        <v>47</v>
      </c>
      <c r="B48" t="s">
        <v>46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 s="1">
        <f t="shared" si="0"/>
        <v>0</v>
      </c>
      <c r="J48">
        <v>0</v>
      </c>
      <c r="K48">
        <v>3</v>
      </c>
      <c r="L48">
        <v>0</v>
      </c>
      <c r="M48" s="1">
        <f t="shared" si="1"/>
        <v>3</v>
      </c>
      <c r="N48">
        <v>0</v>
      </c>
      <c r="O48">
        <v>0</v>
      </c>
      <c r="P48">
        <v>0</v>
      </c>
      <c r="Q48" s="1">
        <f t="shared" si="2"/>
        <v>0</v>
      </c>
      <c r="R48">
        <v>0</v>
      </c>
      <c r="S48">
        <v>0</v>
      </c>
      <c r="T48">
        <v>0</v>
      </c>
      <c r="U48" s="1">
        <f t="shared" si="3"/>
        <v>0</v>
      </c>
    </row>
    <row r="49" spans="1:21" x14ac:dyDescent="0.3">
      <c r="A49">
        <v>48</v>
      </c>
      <c r="B49" t="s">
        <v>47</v>
      </c>
      <c r="C49">
        <v>0</v>
      </c>
      <c r="D49">
        <v>0</v>
      </c>
      <c r="E49">
        <v>0</v>
      </c>
      <c r="F49">
        <v>3</v>
      </c>
      <c r="G49">
        <v>0</v>
      </c>
      <c r="H49">
        <v>0</v>
      </c>
      <c r="I49" s="1">
        <f t="shared" si="0"/>
        <v>3</v>
      </c>
      <c r="J49">
        <v>0</v>
      </c>
      <c r="K49">
        <v>3</v>
      </c>
      <c r="L49">
        <v>0</v>
      </c>
      <c r="M49" s="1">
        <f t="shared" si="1"/>
        <v>3</v>
      </c>
      <c r="N49">
        <v>0</v>
      </c>
      <c r="O49">
        <v>0</v>
      </c>
      <c r="P49">
        <v>0</v>
      </c>
      <c r="Q49" s="1">
        <f t="shared" si="2"/>
        <v>0</v>
      </c>
      <c r="R49">
        <v>0</v>
      </c>
      <c r="S49">
        <v>0</v>
      </c>
      <c r="T49">
        <v>0</v>
      </c>
      <c r="U49" s="1">
        <f t="shared" si="3"/>
        <v>0</v>
      </c>
    </row>
    <row r="50" spans="1:21" x14ac:dyDescent="0.3">
      <c r="A50">
        <v>49</v>
      </c>
      <c r="B50" t="s">
        <v>48</v>
      </c>
      <c r="C50">
        <v>3</v>
      </c>
      <c r="D50">
        <v>0</v>
      </c>
      <c r="E50">
        <v>3</v>
      </c>
      <c r="F50">
        <v>0</v>
      </c>
      <c r="G50">
        <v>0</v>
      </c>
      <c r="H50">
        <v>0</v>
      </c>
      <c r="I50" s="1">
        <f t="shared" si="0"/>
        <v>6</v>
      </c>
      <c r="J50">
        <v>0</v>
      </c>
      <c r="K50">
        <v>18</v>
      </c>
      <c r="L50">
        <v>0</v>
      </c>
      <c r="M50" s="1">
        <f t="shared" si="1"/>
        <v>18</v>
      </c>
      <c r="N50">
        <v>3</v>
      </c>
      <c r="O50">
        <v>0</v>
      </c>
      <c r="P50">
        <v>0</v>
      </c>
      <c r="Q50" s="1">
        <f t="shared" si="2"/>
        <v>3</v>
      </c>
      <c r="R50">
        <v>3</v>
      </c>
      <c r="S50">
        <v>0</v>
      </c>
      <c r="T50">
        <v>0</v>
      </c>
      <c r="U50" s="1">
        <f t="shared" si="3"/>
        <v>3</v>
      </c>
    </row>
    <row r="51" spans="1:21" x14ac:dyDescent="0.3">
      <c r="A51">
        <v>50</v>
      </c>
      <c r="B51" t="s">
        <v>49</v>
      </c>
      <c r="C51">
        <v>0</v>
      </c>
      <c r="D51">
        <v>0</v>
      </c>
      <c r="E51">
        <v>3</v>
      </c>
      <c r="F51">
        <v>0</v>
      </c>
      <c r="G51">
        <v>0</v>
      </c>
      <c r="H51">
        <v>0</v>
      </c>
      <c r="I51" s="1">
        <f t="shared" si="0"/>
        <v>3</v>
      </c>
      <c r="J51">
        <v>0</v>
      </c>
      <c r="K51">
        <v>3</v>
      </c>
      <c r="L51">
        <v>0</v>
      </c>
      <c r="M51" s="1">
        <f t="shared" si="1"/>
        <v>3</v>
      </c>
      <c r="N51">
        <v>0</v>
      </c>
      <c r="O51">
        <v>0</v>
      </c>
      <c r="P51">
        <v>0</v>
      </c>
      <c r="Q51" s="1">
        <f t="shared" si="2"/>
        <v>0</v>
      </c>
      <c r="R51">
        <v>3</v>
      </c>
      <c r="S51">
        <v>0</v>
      </c>
      <c r="T51">
        <v>0</v>
      </c>
      <c r="U51" s="1">
        <f t="shared" si="3"/>
        <v>3</v>
      </c>
    </row>
    <row r="52" spans="1:21" x14ac:dyDescent="0.3">
      <c r="A52">
        <v>51</v>
      </c>
      <c r="B52" t="s">
        <v>50</v>
      </c>
      <c r="C52">
        <v>3</v>
      </c>
      <c r="D52">
        <v>0</v>
      </c>
      <c r="E52">
        <v>3</v>
      </c>
      <c r="F52">
        <v>0</v>
      </c>
      <c r="G52">
        <v>0</v>
      </c>
      <c r="H52">
        <v>0</v>
      </c>
      <c r="I52" s="1">
        <f t="shared" si="0"/>
        <v>6</v>
      </c>
      <c r="J52">
        <v>0</v>
      </c>
      <c r="K52">
        <v>6</v>
      </c>
      <c r="L52">
        <v>0</v>
      </c>
      <c r="M52" s="1">
        <f t="shared" si="1"/>
        <v>6</v>
      </c>
      <c r="N52">
        <v>0</v>
      </c>
      <c r="O52">
        <v>0</v>
      </c>
      <c r="P52">
        <v>0</v>
      </c>
      <c r="Q52" s="1">
        <f t="shared" si="2"/>
        <v>0</v>
      </c>
      <c r="R52">
        <v>0</v>
      </c>
      <c r="S52">
        <v>0</v>
      </c>
      <c r="T52">
        <v>0</v>
      </c>
      <c r="U52" s="1">
        <f t="shared" si="3"/>
        <v>0</v>
      </c>
    </row>
    <row r="53" spans="1:21" x14ac:dyDescent="0.3">
      <c r="A53">
        <v>52</v>
      </c>
      <c r="B53" t="s">
        <v>51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 s="1">
        <f t="shared" si="0"/>
        <v>0</v>
      </c>
      <c r="J53">
        <v>0</v>
      </c>
      <c r="K53">
        <v>3</v>
      </c>
      <c r="L53">
        <v>0</v>
      </c>
      <c r="M53" s="1">
        <f t="shared" si="1"/>
        <v>3</v>
      </c>
      <c r="N53">
        <v>3</v>
      </c>
      <c r="O53">
        <v>0</v>
      </c>
      <c r="P53">
        <v>0</v>
      </c>
      <c r="Q53" s="1">
        <f t="shared" si="2"/>
        <v>3</v>
      </c>
      <c r="R53">
        <v>0</v>
      </c>
      <c r="S53">
        <v>0</v>
      </c>
      <c r="T53">
        <v>0</v>
      </c>
      <c r="U53" s="1">
        <f t="shared" si="3"/>
        <v>0</v>
      </c>
    </row>
    <row r="54" spans="1:21" x14ac:dyDescent="0.3">
      <c r="A54">
        <v>53</v>
      </c>
      <c r="B54" t="s">
        <v>52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 s="1">
        <f t="shared" si="0"/>
        <v>0</v>
      </c>
      <c r="J54">
        <v>0</v>
      </c>
      <c r="K54">
        <v>4</v>
      </c>
      <c r="L54">
        <v>0</v>
      </c>
      <c r="M54" s="1">
        <f t="shared" si="1"/>
        <v>4</v>
      </c>
      <c r="N54">
        <v>3</v>
      </c>
      <c r="O54">
        <v>0</v>
      </c>
      <c r="P54">
        <v>0</v>
      </c>
      <c r="Q54" s="1">
        <f t="shared" si="2"/>
        <v>3</v>
      </c>
      <c r="R54">
        <v>0</v>
      </c>
      <c r="S54">
        <v>0</v>
      </c>
      <c r="T54">
        <v>0</v>
      </c>
      <c r="U54" s="1">
        <f t="shared" si="3"/>
        <v>0</v>
      </c>
    </row>
    <row r="55" spans="1:21" x14ac:dyDescent="0.3">
      <c r="A55">
        <v>54</v>
      </c>
      <c r="B55" t="s">
        <v>53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 s="1">
        <f t="shared" si="0"/>
        <v>0</v>
      </c>
      <c r="J55">
        <v>0</v>
      </c>
      <c r="K55">
        <v>4</v>
      </c>
      <c r="L55">
        <v>0</v>
      </c>
      <c r="M55" s="1">
        <f t="shared" si="1"/>
        <v>4</v>
      </c>
      <c r="N55">
        <v>3</v>
      </c>
      <c r="O55">
        <v>0</v>
      </c>
      <c r="P55">
        <v>0</v>
      </c>
      <c r="Q55" s="1">
        <f t="shared" si="2"/>
        <v>3</v>
      </c>
      <c r="R55">
        <v>3</v>
      </c>
      <c r="S55">
        <v>0</v>
      </c>
      <c r="T55">
        <v>0</v>
      </c>
      <c r="U55" s="1">
        <f t="shared" si="3"/>
        <v>3</v>
      </c>
    </row>
    <row r="56" spans="1:21" x14ac:dyDescent="0.3">
      <c r="A56">
        <v>55</v>
      </c>
      <c r="B56" t="s">
        <v>54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 s="1">
        <f t="shared" si="0"/>
        <v>0</v>
      </c>
      <c r="J56">
        <v>0</v>
      </c>
      <c r="K56">
        <v>0</v>
      </c>
      <c r="L56">
        <v>0</v>
      </c>
      <c r="M56" s="1">
        <f t="shared" si="1"/>
        <v>0</v>
      </c>
      <c r="N56">
        <v>0</v>
      </c>
      <c r="O56">
        <v>0</v>
      </c>
      <c r="P56">
        <v>0</v>
      </c>
      <c r="Q56" s="1">
        <f t="shared" si="2"/>
        <v>0</v>
      </c>
      <c r="R56">
        <v>0</v>
      </c>
      <c r="S56">
        <v>0</v>
      </c>
      <c r="T56">
        <v>0</v>
      </c>
      <c r="U56" s="1">
        <f t="shared" si="3"/>
        <v>0</v>
      </c>
    </row>
    <row r="57" spans="1:21" x14ac:dyDescent="0.3">
      <c r="A57">
        <v>56</v>
      </c>
      <c r="B57" t="s">
        <v>55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 s="1">
        <f t="shared" si="0"/>
        <v>0</v>
      </c>
      <c r="J57">
        <v>0</v>
      </c>
      <c r="K57">
        <v>7</v>
      </c>
      <c r="L57">
        <v>0</v>
      </c>
      <c r="M57" s="1">
        <f t="shared" si="1"/>
        <v>7</v>
      </c>
      <c r="N57">
        <v>0</v>
      </c>
      <c r="O57">
        <v>0</v>
      </c>
      <c r="P57">
        <v>0</v>
      </c>
      <c r="Q57" s="1">
        <f t="shared" si="2"/>
        <v>0</v>
      </c>
      <c r="R57">
        <v>0</v>
      </c>
      <c r="S57">
        <v>3</v>
      </c>
      <c r="T57">
        <v>0</v>
      </c>
      <c r="U57" s="1">
        <f t="shared" si="3"/>
        <v>3</v>
      </c>
    </row>
    <row r="58" spans="1:21" x14ac:dyDescent="0.3">
      <c r="A58">
        <v>57</v>
      </c>
      <c r="B58" t="s">
        <v>56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 s="1">
        <f t="shared" si="0"/>
        <v>0</v>
      </c>
      <c r="J58">
        <v>0</v>
      </c>
      <c r="K58">
        <v>0</v>
      </c>
      <c r="L58">
        <v>0</v>
      </c>
      <c r="M58" s="1">
        <f t="shared" si="1"/>
        <v>0</v>
      </c>
      <c r="N58">
        <v>0</v>
      </c>
      <c r="O58">
        <v>0</v>
      </c>
      <c r="P58">
        <v>0</v>
      </c>
      <c r="Q58" s="1">
        <f t="shared" si="2"/>
        <v>0</v>
      </c>
      <c r="R58">
        <v>0</v>
      </c>
      <c r="S58">
        <v>0</v>
      </c>
      <c r="T58">
        <v>0</v>
      </c>
      <c r="U58" s="1">
        <f t="shared" si="3"/>
        <v>0</v>
      </c>
    </row>
    <row r="59" spans="1:21" x14ac:dyDescent="0.3">
      <c r="A59">
        <v>58</v>
      </c>
      <c r="B59" t="s">
        <v>57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 s="1">
        <f t="shared" si="0"/>
        <v>0</v>
      </c>
      <c r="J59">
        <v>0</v>
      </c>
      <c r="K59">
        <v>3</v>
      </c>
      <c r="L59">
        <v>0</v>
      </c>
      <c r="M59" s="1">
        <f t="shared" si="1"/>
        <v>3</v>
      </c>
      <c r="N59">
        <v>0</v>
      </c>
      <c r="O59">
        <v>0</v>
      </c>
      <c r="P59">
        <v>0</v>
      </c>
      <c r="Q59" s="1">
        <f t="shared" si="2"/>
        <v>0</v>
      </c>
      <c r="R59">
        <v>0</v>
      </c>
      <c r="S59">
        <v>0</v>
      </c>
      <c r="T59">
        <v>0</v>
      </c>
      <c r="U59" s="1">
        <f t="shared" si="3"/>
        <v>0</v>
      </c>
    </row>
    <row r="60" spans="1:21" x14ac:dyDescent="0.3">
      <c r="A60">
        <v>59</v>
      </c>
      <c r="B60" t="s">
        <v>58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 s="1">
        <f t="shared" si="0"/>
        <v>0</v>
      </c>
      <c r="J60">
        <v>0</v>
      </c>
      <c r="K60">
        <v>3</v>
      </c>
      <c r="L60">
        <v>0</v>
      </c>
      <c r="M60" s="1">
        <f t="shared" si="1"/>
        <v>3</v>
      </c>
      <c r="N60">
        <v>0</v>
      </c>
      <c r="O60">
        <v>0</v>
      </c>
      <c r="P60">
        <v>0</v>
      </c>
      <c r="Q60" s="1">
        <f t="shared" si="2"/>
        <v>0</v>
      </c>
      <c r="R60">
        <v>0</v>
      </c>
      <c r="S60">
        <v>0</v>
      </c>
      <c r="T60">
        <v>0</v>
      </c>
      <c r="U60" s="1">
        <f t="shared" si="3"/>
        <v>0</v>
      </c>
    </row>
    <row r="61" spans="1:21" x14ac:dyDescent="0.3">
      <c r="A61">
        <v>60</v>
      </c>
      <c r="B61" t="s">
        <v>59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 s="1">
        <f t="shared" si="0"/>
        <v>0</v>
      </c>
      <c r="J61">
        <v>0</v>
      </c>
      <c r="K61">
        <v>0</v>
      </c>
      <c r="L61">
        <v>0</v>
      </c>
      <c r="M61" s="1">
        <f t="shared" si="1"/>
        <v>0</v>
      </c>
      <c r="N61">
        <v>0</v>
      </c>
      <c r="O61">
        <v>0</v>
      </c>
      <c r="P61">
        <v>0</v>
      </c>
      <c r="Q61" s="1">
        <f t="shared" si="2"/>
        <v>0</v>
      </c>
      <c r="R61">
        <v>0</v>
      </c>
      <c r="S61">
        <v>0</v>
      </c>
      <c r="T61">
        <v>0</v>
      </c>
      <c r="U61" s="1">
        <f t="shared" si="3"/>
        <v>0</v>
      </c>
    </row>
    <row r="62" spans="1:21" x14ac:dyDescent="0.3">
      <c r="A62">
        <v>61</v>
      </c>
      <c r="B62" t="s">
        <v>60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 s="1">
        <f t="shared" si="0"/>
        <v>0</v>
      </c>
      <c r="J62">
        <v>0</v>
      </c>
      <c r="K62">
        <v>3</v>
      </c>
      <c r="L62">
        <v>0</v>
      </c>
      <c r="M62" s="1">
        <f t="shared" si="1"/>
        <v>3</v>
      </c>
      <c r="N62">
        <v>0</v>
      </c>
      <c r="O62">
        <v>0</v>
      </c>
      <c r="P62">
        <v>0</v>
      </c>
      <c r="Q62" s="1">
        <f t="shared" si="2"/>
        <v>0</v>
      </c>
      <c r="R62">
        <v>0</v>
      </c>
      <c r="S62">
        <v>3</v>
      </c>
      <c r="T62">
        <v>0</v>
      </c>
      <c r="U62" s="1">
        <f t="shared" si="3"/>
        <v>3</v>
      </c>
    </row>
    <row r="63" spans="1:21" x14ac:dyDescent="0.3">
      <c r="A63">
        <v>62</v>
      </c>
      <c r="B63" t="s">
        <v>61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 s="1">
        <f t="shared" si="0"/>
        <v>0</v>
      </c>
      <c r="J63">
        <v>0</v>
      </c>
      <c r="K63">
        <v>0</v>
      </c>
      <c r="L63">
        <v>0</v>
      </c>
      <c r="M63" s="1">
        <f t="shared" si="1"/>
        <v>0</v>
      </c>
      <c r="N63">
        <v>0</v>
      </c>
      <c r="O63">
        <v>0</v>
      </c>
      <c r="P63">
        <v>0</v>
      </c>
      <c r="Q63" s="1">
        <f t="shared" si="2"/>
        <v>0</v>
      </c>
      <c r="R63">
        <v>0</v>
      </c>
      <c r="S63">
        <v>0</v>
      </c>
      <c r="T63">
        <v>0</v>
      </c>
      <c r="U63" s="1">
        <f t="shared" si="3"/>
        <v>0</v>
      </c>
    </row>
    <row r="64" spans="1:21" x14ac:dyDescent="0.3">
      <c r="A64">
        <v>63</v>
      </c>
      <c r="B64" t="s">
        <v>62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 s="1">
        <f t="shared" si="0"/>
        <v>0</v>
      </c>
      <c r="J64">
        <v>0</v>
      </c>
      <c r="K64">
        <v>0</v>
      </c>
      <c r="L64">
        <v>0</v>
      </c>
      <c r="M64" s="1">
        <f t="shared" si="1"/>
        <v>0</v>
      </c>
      <c r="N64">
        <v>0</v>
      </c>
      <c r="O64">
        <v>3</v>
      </c>
      <c r="P64">
        <v>0</v>
      </c>
      <c r="Q64" s="1">
        <f t="shared" si="2"/>
        <v>3</v>
      </c>
      <c r="R64">
        <v>0</v>
      </c>
      <c r="S64">
        <v>0</v>
      </c>
      <c r="T64">
        <v>0</v>
      </c>
      <c r="U64" s="1">
        <f t="shared" si="3"/>
        <v>0</v>
      </c>
    </row>
    <row r="65" spans="1:21" x14ac:dyDescent="0.3">
      <c r="A65">
        <v>64</v>
      </c>
      <c r="B65" t="s">
        <v>63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 s="1">
        <f t="shared" si="0"/>
        <v>0</v>
      </c>
      <c r="J65">
        <v>0</v>
      </c>
      <c r="K65">
        <v>0</v>
      </c>
      <c r="L65">
        <v>0</v>
      </c>
      <c r="M65" s="1">
        <f t="shared" si="1"/>
        <v>0</v>
      </c>
      <c r="N65">
        <v>0</v>
      </c>
      <c r="O65">
        <v>3</v>
      </c>
      <c r="P65">
        <v>0</v>
      </c>
      <c r="Q65" s="1">
        <f t="shared" si="2"/>
        <v>3</v>
      </c>
      <c r="R65">
        <v>0</v>
      </c>
      <c r="S65">
        <v>0</v>
      </c>
      <c r="T65">
        <v>0</v>
      </c>
      <c r="U65" s="1">
        <f t="shared" si="3"/>
        <v>0</v>
      </c>
    </row>
    <row r="66" spans="1:21" x14ac:dyDescent="0.3">
      <c r="A66">
        <v>65</v>
      </c>
      <c r="B66" t="s">
        <v>64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 s="1">
        <f t="shared" si="0"/>
        <v>0</v>
      </c>
      <c r="J66">
        <v>0</v>
      </c>
      <c r="K66">
        <v>0</v>
      </c>
      <c r="L66">
        <v>0</v>
      </c>
      <c r="M66" s="1">
        <f t="shared" si="1"/>
        <v>0</v>
      </c>
      <c r="N66">
        <v>0</v>
      </c>
      <c r="O66">
        <v>0</v>
      </c>
      <c r="P66">
        <v>0</v>
      </c>
      <c r="Q66" s="1">
        <f t="shared" si="2"/>
        <v>0</v>
      </c>
      <c r="R66">
        <v>0</v>
      </c>
      <c r="S66">
        <v>0</v>
      </c>
      <c r="T66">
        <v>0</v>
      </c>
      <c r="U66" s="1">
        <f t="shared" si="3"/>
        <v>0</v>
      </c>
    </row>
    <row r="67" spans="1:21" x14ac:dyDescent="0.3">
      <c r="A67">
        <v>66</v>
      </c>
      <c r="B67" t="s">
        <v>65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 s="1">
        <f t="shared" ref="I67:I130" si="4">SUM(C67:H67)</f>
        <v>0</v>
      </c>
      <c r="J67">
        <v>0</v>
      </c>
      <c r="K67">
        <v>0</v>
      </c>
      <c r="L67">
        <v>0</v>
      </c>
      <c r="M67" s="1">
        <f t="shared" ref="M67:M130" si="5">SUM(J67:L67)</f>
        <v>0</v>
      </c>
      <c r="N67">
        <v>0</v>
      </c>
      <c r="O67">
        <v>0</v>
      </c>
      <c r="P67">
        <v>0</v>
      </c>
      <c r="Q67" s="1">
        <f t="shared" ref="Q67:Q130" si="6">SUM(N67:P67)</f>
        <v>0</v>
      </c>
      <c r="R67">
        <v>0</v>
      </c>
      <c r="S67">
        <v>0</v>
      </c>
      <c r="T67">
        <v>0</v>
      </c>
      <c r="U67" s="1">
        <f t="shared" ref="U67:U130" si="7">SUM(R67:T67)</f>
        <v>0</v>
      </c>
    </row>
    <row r="68" spans="1:21" x14ac:dyDescent="0.3">
      <c r="A68">
        <v>67</v>
      </c>
      <c r="B68" t="s">
        <v>66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 s="1">
        <f t="shared" si="4"/>
        <v>0</v>
      </c>
      <c r="J68">
        <v>0</v>
      </c>
      <c r="K68">
        <v>0</v>
      </c>
      <c r="L68">
        <v>0</v>
      </c>
      <c r="M68" s="1">
        <f t="shared" si="5"/>
        <v>0</v>
      </c>
      <c r="N68">
        <v>0</v>
      </c>
      <c r="O68">
        <v>0</v>
      </c>
      <c r="P68">
        <v>0</v>
      </c>
      <c r="Q68" s="1">
        <f t="shared" si="6"/>
        <v>0</v>
      </c>
      <c r="R68">
        <v>0</v>
      </c>
      <c r="S68">
        <v>0</v>
      </c>
      <c r="T68">
        <v>0</v>
      </c>
      <c r="U68" s="1">
        <f t="shared" si="7"/>
        <v>0</v>
      </c>
    </row>
    <row r="69" spans="1:21" x14ac:dyDescent="0.3">
      <c r="A69">
        <v>68</v>
      </c>
      <c r="B69" t="s">
        <v>67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 s="1">
        <f t="shared" si="4"/>
        <v>0</v>
      </c>
      <c r="J69">
        <v>0</v>
      </c>
      <c r="K69">
        <v>0</v>
      </c>
      <c r="L69">
        <v>0</v>
      </c>
      <c r="M69" s="1">
        <f t="shared" si="5"/>
        <v>0</v>
      </c>
      <c r="N69">
        <v>0</v>
      </c>
      <c r="O69">
        <v>0</v>
      </c>
      <c r="P69">
        <v>0</v>
      </c>
      <c r="Q69" s="1">
        <f t="shared" si="6"/>
        <v>0</v>
      </c>
      <c r="R69">
        <v>0</v>
      </c>
      <c r="S69">
        <v>0</v>
      </c>
      <c r="T69">
        <v>0</v>
      </c>
      <c r="U69" s="1">
        <f t="shared" si="7"/>
        <v>0</v>
      </c>
    </row>
    <row r="70" spans="1:21" x14ac:dyDescent="0.3">
      <c r="A70">
        <v>69</v>
      </c>
      <c r="B70" t="s">
        <v>68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 s="1">
        <f t="shared" si="4"/>
        <v>0</v>
      </c>
      <c r="J70">
        <v>0</v>
      </c>
      <c r="K70">
        <v>0</v>
      </c>
      <c r="L70">
        <v>0</v>
      </c>
      <c r="M70" s="1">
        <f t="shared" si="5"/>
        <v>0</v>
      </c>
      <c r="N70">
        <v>0</v>
      </c>
      <c r="O70">
        <v>0</v>
      </c>
      <c r="P70">
        <v>0</v>
      </c>
      <c r="Q70" s="1">
        <f t="shared" si="6"/>
        <v>0</v>
      </c>
      <c r="R70">
        <v>0</v>
      </c>
      <c r="S70">
        <v>0</v>
      </c>
      <c r="T70">
        <v>0</v>
      </c>
      <c r="U70" s="1">
        <f t="shared" si="7"/>
        <v>0</v>
      </c>
    </row>
    <row r="71" spans="1:21" x14ac:dyDescent="0.3">
      <c r="A71">
        <v>70</v>
      </c>
      <c r="B71" t="s">
        <v>69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 s="1">
        <f t="shared" si="4"/>
        <v>0</v>
      </c>
      <c r="J71">
        <v>0</v>
      </c>
      <c r="K71">
        <v>3</v>
      </c>
      <c r="L71">
        <v>0</v>
      </c>
      <c r="M71" s="1">
        <f t="shared" si="5"/>
        <v>3</v>
      </c>
      <c r="N71">
        <v>0</v>
      </c>
      <c r="O71">
        <v>0</v>
      </c>
      <c r="P71">
        <v>0</v>
      </c>
      <c r="Q71" s="1">
        <f t="shared" si="6"/>
        <v>0</v>
      </c>
      <c r="R71">
        <v>0</v>
      </c>
      <c r="S71">
        <v>0</v>
      </c>
      <c r="T71">
        <v>0</v>
      </c>
      <c r="U71" s="1">
        <f t="shared" si="7"/>
        <v>0</v>
      </c>
    </row>
    <row r="72" spans="1:21" x14ac:dyDescent="0.3">
      <c r="A72">
        <v>71</v>
      </c>
      <c r="B72" t="s">
        <v>70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 s="1">
        <f t="shared" si="4"/>
        <v>0</v>
      </c>
      <c r="J72">
        <v>0</v>
      </c>
      <c r="K72">
        <v>3</v>
      </c>
      <c r="L72">
        <v>0</v>
      </c>
      <c r="M72" s="1">
        <f t="shared" si="5"/>
        <v>3</v>
      </c>
      <c r="N72">
        <v>0</v>
      </c>
      <c r="O72">
        <v>0</v>
      </c>
      <c r="P72">
        <v>0</v>
      </c>
      <c r="Q72" s="1">
        <f t="shared" si="6"/>
        <v>0</v>
      </c>
      <c r="R72">
        <v>0</v>
      </c>
      <c r="S72">
        <v>0</v>
      </c>
      <c r="T72">
        <v>0</v>
      </c>
      <c r="U72" s="1">
        <f t="shared" si="7"/>
        <v>0</v>
      </c>
    </row>
    <row r="73" spans="1:21" x14ac:dyDescent="0.3">
      <c r="A73">
        <v>72</v>
      </c>
      <c r="B73" t="s">
        <v>71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 s="1">
        <f t="shared" si="4"/>
        <v>0</v>
      </c>
      <c r="J73">
        <v>0</v>
      </c>
      <c r="K73">
        <v>0</v>
      </c>
      <c r="L73">
        <v>0</v>
      </c>
      <c r="M73" s="1">
        <f t="shared" si="5"/>
        <v>0</v>
      </c>
      <c r="N73">
        <v>0</v>
      </c>
      <c r="O73">
        <v>0</v>
      </c>
      <c r="P73">
        <v>0</v>
      </c>
      <c r="Q73" s="1">
        <f t="shared" si="6"/>
        <v>0</v>
      </c>
      <c r="R73">
        <v>0</v>
      </c>
      <c r="S73">
        <v>0</v>
      </c>
      <c r="T73">
        <v>0</v>
      </c>
      <c r="U73" s="1">
        <f t="shared" si="7"/>
        <v>0</v>
      </c>
    </row>
    <row r="74" spans="1:21" x14ac:dyDescent="0.3">
      <c r="A74">
        <v>73</v>
      </c>
      <c r="B74" t="s">
        <v>72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 s="1">
        <f t="shared" si="4"/>
        <v>0</v>
      </c>
      <c r="J74">
        <v>0</v>
      </c>
      <c r="K74">
        <v>3</v>
      </c>
      <c r="L74">
        <v>0</v>
      </c>
      <c r="M74" s="1">
        <f t="shared" si="5"/>
        <v>3</v>
      </c>
      <c r="N74">
        <v>0</v>
      </c>
      <c r="O74">
        <v>0</v>
      </c>
      <c r="P74">
        <v>0</v>
      </c>
      <c r="Q74" s="1">
        <f t="shared" si="6"/>
        <v>0</v>
      </c>
      <c r="R74">
        <v>0</v>
      </c>
      <c r="S74">
        <v>0</v>
      </c>
      <c r="T74">
        <v>0</v>
      </c>
      <c r="U74" s="1">
        <f t="shared" si="7"/>
        <v>0</v>
      </c>
    </row>
    <row r="75" spans="1:21" x14ac:dyDescent="0.3">
      <c r="A75">
        <v>74</v>
      </c>
      <c r="B75" t="s">
        <v>73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 s="1">
        <f t="shared" si="4"/>
        <v>0</v>
      </c>
      <c r="J75">
        <v>0</v>
      </c>
      <c r="K75">
        <v>0</v>
      </c>
      <c r="L75">
        <v>0</v>
      </c>
      <c r="M75" s="1">
        <f t="shared" si="5"/>
        <v>0</v>
      </c>
      <c r="N75">
        <v>0</v>
      </c>
      <c r="O75">
        <v>0</v>
      </c>
      <c r="P75">
        <v>0</v>
      </c>
      <c r="Q75" s="1">
        <f t="shared" si="6"/>
        <v>0</v>
      </c>
      <c r="R75">
        <v>0</v>
      </c>
      <c r="S75">
        <v>0</v>
      </c>
      <c r="T75">
        <v>0</v>
      </c>
      <c r="U75" s="1">
        <f t="shared" si="7"/>
        <v>0</v>
      </c>
    </row>
    <row r="76" spans="1:21" x14ac:dyDescent="0.3">
      <c r="A76">
        <v>75</v>
      </c>
      <c r="B76" t="s">
        <v>74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 s="1">
        <f t="shared" si="4"/>
        <v>0</v>
      </c>
      <c r="J76">
        <v>0</v>
      </c>
      <c r="K76">
        <v>0</v>
      </c>
      <c r="L76">
        <v>0</v>
      </c>
      <c r="M76" s="1">
        <f t="shared" si="5"/>
        <v>0</v>
      </c>
      <c r="N76">
        <v>0</v>
      </c>
      <c r="O76">
        <v>0</v>
      </c>
      <c r="P76">
        <v>0</v>
      </c>
      <c r="Q76" s="1">
        <f t="shared" si="6"/>
        <v>0</v>
      </c>
      <c r="R76">
        <v>0</v>
      </c>
      <c r="S76">
        <v>0</v>
      </c>
      <c r="T76">
        <v>0</v>
      </c>
      <c r="U76" s="1">
        <f t="shared" si="7"/>
        <v>0</v>
      </c>
    </row>
    <row r="77" spans="1:21" x14ac:dyDescent="0.3">
      <c r="A77">
        <v>76</v>
      </c>
      <c r="B77" t="s">
        <v>75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 s="1">
        <f t="shared" si="4"/>
        <v>0</v>
      </c>
      <c r="J77">
        <v>0</v>
      </c>
      <c r="K77">
        <v>0</v>
      </c>
      <c r="L77">
        <v>0</v>
      </c>
      <c r="M77" s="1">
        <f t="shared" si="5"/>
        <v>0</v>
      </c>
      <c r="N77">
        <v>0</v>
      </c>
      <c r="O77">
        <v>0</v>
      </c>
      <c r="P77">
        <v>0</v>
      </c>
      <c r="Q77" s="1">
        <f t="shared" si="6"/>
        <v>0</v>
      </c>
      <c r="R77">
        <v>0</v>
      </c>
      <c r="S77">
        <v>0</v>
      </c>
      <c r="T77">
        <v>0</v>
      </c>
      <c r="U77" s="1">
        <f t="shared" si="7"/>
        <v>0</v>
      </c>
    </row>
    <row r="78" spans="1:21" x14ac:dyDescent="0.3">
      <c r="A78">
        <v>77</v>
      </c>
      <c r="B78" t="s">
        <v>76</v>
      </c>
      <c r="C78">
        <v>0</v>
      </c>
      <c r="D78">
        <v>3</v>
      </c>
      <c r="E78">
        <v>0</v>
      </c>
      <c r="F78">
        <v>3</v>
      </c>
      <c r="G78">
        <v>0</v>
      </c>
      <c r="H78">
        <v>0</v>
      </c>
      <c r="I78" s="1">
        <f t="shared" si="4"/>
        <v>6</v>
      </c>
      <c r="J78">
        <v>0</v>
      </c>
      <c r="K78">
        <v>9</v>
      </c>
      <c r="L78">
        <v>3</v>
      </c>
      <c r="M78" s="1">
        <f t="shared" si="5"/>
        <v>12</v>
      </c>
      <c r="N78">
        <v>3</v>
      </c>
      <c r="O78">
        <v>4</v>
      </c>
      <c r="P78">
        <v>0</v>
      </c>
      <c r="Q78" s="1">
        <f t="shared" si="6"/>
        <v>7</v>
      </c>
      <c r="R78">
        <v>0</v>
      </c>
      <c r="S78">
        <v>3</v>
      </c>
      <c r="T78">
        <v>0</v>
      </c>
      <c r="U78" s="1">
        <f t="shared" si="7"/>
        <v>3</v>
      </c>
    </row>
    <row r="79" spans="1:21" x14ac:dyDescent="0.3">
      <c r="A79">
        <v>78</v>
      </c>
      <c r="B79" t="s">
        <v>77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 s="1">
        <f t="shared" si="4"/>
        <v>0</v>
      </c>
      <c r="J79">
        <v>0</v>
      </c>
      <c r="K79">
        <v>0</v>
      </c>
      <c r="L79">
        <v>0</v>
      </c>
      <c r="M79" s="1">
        <f t="shared" si="5"/>
        <v>0</v>
      </c>
      <c r="N79">
        <v>0</v>
      </c>
      <c r="O79">
        <v>0</v>
      </c>
      <c r="P79">
        <v>0</v>
      </c>
      <c r="Q79" s="1">
        <f t="shared" si="6"/>
        <v>0</v>
      </c>
      <c r="R79">
        <v>0</v>
      </c>
      <c r="S79">
        <v>0</v>
      </c>
      <c r="T79">
        <v>0</v>
      </c>
      <c r="U79" s="1">
        <f t="shared" si="7"/>
        <v>0</v>
      </c>
    </row>
    <row r="80" spans="1:21" x14ac:dyDescent="0.3">
      <c r="A80">
        <v>79</v>
      </c>
      <c r="B80" t="s">
        <v>78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 s="1">
        <f t="shared" si="4"/>
        <v>0</v>
      </c>
      <c r="J80">
        <v>0</v>
      </c>
      <c r="K80">
        <v>4</v>
      </c>
      <c r="L80">
        <v>3</v>
      </c>
      <c r="M80" s="1">
        <f t="shared" si="5"/>
        <v>7</v>
      </c>
      <c r="N80">
        <v>0</v>
      </c>
      <c r="O80">
        <v>3</v>
      </c>
      <c r="P80">
        <v>0</v>
      </c>
      <c r="Q80" s="1">
        <f t="shared" si="6"/>
        <v>3</v>
      </c>
      <c r="R80">
        <v>0</v>
      </c>
      <c r="S80">
        <v>0</v>
      </c>
      <c r="T80">
        <v>0</v>
      </c>
      <c r="U80" s="1">
        <f t="shared" si="7"/>
        <v>0</v>
      </c>
    </row>
    <row r="81" spans="1:21" x14ac:dyDescent="0.3">
      <c r="A81">
        <v>80</v>
      </c>
      <c r="B81" t="s">
        <v>79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 s="1">
        <f t="shared" si="4"/>
        <v>0</v>
      </c>
      <c r="J81">
        <v>0</v>
      </c>
      <c r="K81">
        <v>3</v>
      </c>
      <c r="L81">
        <v>0</v>
      </c>
      <c r="M81" s="1">
        <f t="shared" si="5"/>
        <v>3</v>
      </c>
      <c r="N81">
        <v>0</v>
      </c>
      <c r="O81">
        <v>0</v>
      </c>
      <c r="P81">
        <v>0</v>
      </c>
      <c r="Q81" s="1">
        <f t="shared" si="6"/>
        <v>0</v>
      </c>
      <c r="R81">
        <v>0</v>
      </c>
      <c r="S81">
        <v>0</v>
      </c>
      <c r="T81">
        <v>0</v>
      </c>
      <c r="U81" s="1">
        <f t="shared" si="7"/>
        <v>0</v>
      </c>
    </row>
    <row r="82" spans="1:21" x14ac:dyDescent="0.3">
      <c r="A82">
        <v>81</v>
      </c>
      <c r="B82" t="s">
        <v>80</v>
      </c>
      <c r="C82">
        <v>0</v>
      </c>
      <c r="D82">
        <v>0</v>
      </c>
      <c r="E82">
        <v>0</v>
      </c>
      <c r="F82">
        <v>3</v>
      </c>
      <c r="G82">
        <v>0</v>
      </c>
      <c r="H82">
        <v>0</v>
      </c>
      <c r="I82" s="1">
        <f t="shared" si="4"/>
        <v>3</v>
      </c>
      <c r="J82">
        <v>0</v>
      </c>
      <c r="K82">
        <v>0</v>
      </c>
      <c r="L82">
        <v>3</v>
      </c>
      <c r="M82" s="1">
        <f t="shared" si="5"/>
        <v>3</v>
      </c>
      <c r="N82">
        <v>0</v>
      </c>
      <c r="O82">
        <v>3</v>
      </c>
      <c r="P82">
        <v>0</v>
      </c>
      <c r="Q82" s="1">
        <f t="shared" si="6"/>
        <v>3</v>
      </c>
      <c r="R82">
        <v>0</v>
      </c>
      <c r="S82">
        <v>3</v>
      </c>
      <c r="T82">
        <v>0</v>
      </c>
      <c r="U82" s="1">
        <f t="shared" si="7"/>
        <v>3</v>
      </c>
    </row>
    <row r="83" spans="1:21" x14ac:dyDescent="0.3">
      <c r="A83">
        <v>82</v>
      </c>
      <c r="B83" t="s">
        <v>81</v>
      </c>
      <c r="C83">
        <v>0</v>
      </c>
      <c r="D83">
        <v>3</v>
      </c>
      <c r="E83">
        <v>0</v>
      </c>
      <c r="F83">
        <v>0</v>
      </c>
      <c r="G83">
        <v>0</v>
      </c>
      <c r="H83">
        <v>0</v>
      </c>
      <c r="I83" s="1">
        <f t="shared" si="4"/>
        <v>3</v>
      </c>
      <c r="J83">
        <v>0</v>
      </c>
      <c r="K83">
        <v>4</v>
      </c>
      <c r="L83">
        <v>0</v>
      </c>
      <c r="M83" s="1">
        <f t="shared" si="5"/>
        <v>4</v>
      </c>
      <c r="N83">
        <v>3</v>
      </c>
      <c r="O83">
        <v>3</v>
      </c>
      <c r="P83">
        <v>0</v>
      </c>
      <c r="Q83" s="1">
        <f t="shared" si="6"/>
        <v>6</v>
      </c>
      <c r="R83">
        <v>0</v>
      </c>
      <c r="S83">
        <v>0</v>
      </c>
      <c r="T83">
        <v>0</v>
      </c>
      <c r="U83" s="1">
        <f t="shared" si="7"/>
        <v>0</v>
      </c>
    </row>
    <row r="84" spans="1:21" x14ac:dyDescent="0.3">
      <c r="A84">
        <v>83</v>
      </c>
      <c r="B84" t="s">
        <v>82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 s="1">
        <f t="shared" si="4"/>
        <v>0</v>
      </c>
      <c r="J84">
        <v>0</v>
      </c>
      <c r="K84">
        <v>0</v>
      </c>
      <c r="L84">
        <v>0</v>
      </c>
      <c r="M84" s="1">
        <f t="shared" si="5"/>
        <v>0</v>
      </c>
      <c r="N84">
        <v>0</v>
      </c>
      <c r="O84">
        <v>3</v>
      </c>
      <c r="P84">
        <v>0</v>
      </c>
      <c r="Q84" s="1">
        <f t="shared" si="6"/>
        <v>3</v>
      </c>
      <c r="R84">
        <v>0</v>
      </c>
      <c r="S84">
        <v>3</v>
      </c>
      <c r="T84">
        <v>0</v>
      </c>
      <c r="U84" s="1">
        <f t="shared" si="7"/>
        <v>3</v>
      </c>
    </row>
    <row r="85" spans="1:21" x14ac:dyDescent="0.3">
      <c r="A85">
        <v>84</v>
      </c>
      <c r="B85" t="s">
        <v>83</v>
      </c>
      <c r="C85">
        <v>0</v>
      </c>
      <c r="D85">
        <v>7</v>
      </c>
      <c r="E85">
        <v>0</v>
      </c>
      <c r="F85">
        <v>0</v>
      </c>
      <c r="G85">
        <v>0</v>
      </c>
      <c r="H85">
        <v>0</v>
      </c>
      <c r="I85" s="1">
        <f t="shared" si="4"/>
        <v>7</v>
      </c>
      <c r="J85">
        <v>0</v>
      </c>
      <c r="K85">
        <v>5</v>
      </c>
      <c r="L85">
        <v>0</v>
      </c>
      <c r="M85" s="1">
        <f t="shared" si="5"/>
        <v>5</v>
      </c>
      <c r="N85">
        <v>8</v>
      </c>
      <c r="O85">
        <v>0</v>
      </c>
      <c r="P85">
        <v>0</v>
      </c>
      <c r="Q85" s="1">
        <f t="shared" si="6"/>
        <v>8</v>
      </c>
      <c r="R85">
        <v>3</v>
      </c>
      <c r="S85">
        <v>0</v>
      </c>
      <c r="T85">
        <v>0</v>
      </c>
      <c r="U85" s="1">
        <f t="shared" si="7"/>
        <v>3</v>
      </c>
    </row>
    <row r="86" spans="1:21" x14ac:dyDescent="0.3">
      <c r="A86">
        <v>85</v>
      </c>
      <c r="B86" t="s">
        <v>84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 s="1">
        <f t="shared" si="4"/>
        <v>0</v>
      </c>
      <c r="J86">
        <v>0</v>
      </c>
      <c r="K86">
        <v>0</v>
      </c>
      <c r="L86">
        <v>0</v>
      </c>
      <c r="M86" s="1">
        <f t="shared" si="5"/>
        <v>0</v>
      </c>
      <c r="N86">
        <v>0</v>
      </c>
      <c r="O86">
        <v>0</v>
      </c>
      <c r="P86">
        <v>0</v>
      </c>
      <c r="Q86" s="1">
        <f t="shared" si="6"/>
        <v>0</v>
      </c>
      <c r="R86">
        <v>0</v>
      </c>
      <c r="S86">
        <v>0</v>
      </c>
      <c r="T86">
        <v>0</v>
      </c>
      <c r="U86" s="1">
        <f t="shared" si="7"/>
        <v>0</v>
      </c>
    </row>
    <row r="87" spans="1:21" x14ac:dyDescent="0.3">
      <c r="A87">
        <v>86</v>
      </c>
      <c r="B87" t="s">
        <v>85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 s="1">
        <f t="shared" si="4"/>
        <v>0</v>
      </c>
      <c r="J87">
        <v>0</v>
      </c>
      <c r="K87">
        <v>0</v>
      </c>
      <c r="L87">
        <v>0</v>
      </c>
      <c r="M87" s="1">
        <f t="shared" si="5"/>
        <v>0</v>
      </c>
      <c r="N87">
        <v>3</v>
      </c>
      <c r="O87">
        <v>0</v>
      </c>
      <c r="P87">
        <v>0</v>
      </c>
      <c r="Q87" s="1">
        <f t="shared" si="6"/>
        <v>3</v>
      </c>
      <c r="R87">
        <v>0</v>
      </c>
      <c r="S87">
        <v>0</v>
      </c>
      <c r="T87">
        <v>0</v>
      </c>
      <c r="U87" s="1">
        <f t="shared" si="7"/>
        <v>0</v>
      </c>
    </row>
    <row r="88" spans="1:21" x14ac:dyDescent="0.3">
      <c r="A88">
        <v>87</v>
      </c>
      <c r="B88" t="s">
        <v>86</v>
      </c>
      <c r="C88">
        <v>0</v>
      </c>
      <c r="D88">
        <v>3</v>
      </c>
      <c r="E88">
        <v>0</v>
      </c>
      <c r="F88">
        <v>0</v>
      </c>
      <c r="G88">
        <v>0</v>
      </c>
      <c r="H88">
        <v>0</v>
      </c>
      <c r="I88" s="1">
        <f t="shared" si="4"/>
        <v>3</v>
      </c>
      <c r="J88">
        <v>0</v>
      </c>
      <c r="K88">
        <v>3</v>
      </c>
      <c r="L88">
        <v>0</v>
      </c>
      <c r="M88" s="1">
        <f t="shared" si="5"/>
        <v>3</v>
      </c>
      <c r="N88">
        <v>0</v>
      </c>
      <c r="O88">
        <v>0</v>
      </c>
      <c r="P88">
        <v>0</v>
      </c>
      <c r="Q88" s="1">
        <f t="shared" si="6"/>
        <v>0</v>
      </c>
      <c r="R88">
        <v>0</v>
      </c>
      <c r="S88">
        <v>0</v>
      </c>
      <c r="T88">
        <v>0</v>
      </c>
      <c r="U88" s="1">
        <f t="shared" si="7"/>
        <v>0</v>
      </c>
    </row>
    <row r="89" spans="1:21" x14ac:dyDescent="0.3">
      <c r="A89">
        <v>88</v>
      </c>
      <c r="B89" t="s">
        <v>87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 s="1">
        <f t="shared" si="4"/>
        <v>0</v>
      </c>
      <c r="J89">
        <v>0</v>
      </c>
      <c r="K89">
        <v>3</v>
      </c>
      <c r="L89">
        <v>0</v>
      </c>
      <c r="M89" s="1">
        <f t="shared" si="5"/>
        <v>3</v>
      </c>
      <c r="N89">
        <v>0</v>
      </c>
      <c r="O89">
        <v>0</v>
      </c>
      <c r="P89">
        <v>0</v>
      </c>
      <c r="Q89" s="1">
        <f t="shared" si="6"/>
        <v>0</v>
      </c>
      <c r="R89">
        <v>3</v>
      </c>
      <c r="S89">
        <v>0</v>
      </c>
      <c r="T89">
        <v>0</v>
      </c>
      <c r="U89" s="1">
        <f t="shared" si="7"/>
        <v>3</v>
      </c>
    </row>
    <row r="90" spans="1:21" x14ac:dyDescent="0.3">
      <c r="A90">
        <v>89</v>
      </c>
      <c r="B90" t="s">
        <v>88</v>
      </c>
      <c r="C90">
        <v>0</v>
      </c>
      <c r="D90">
        <v>4</v>
      </c>
      <c r="E90">
        <v>0</v>
      </c>
      <c r="F90">
        <v>0</v>
      </c>
      <c r="G90">
        <v>0</v>
      </c>
      <c r="H90">
        <v>0</v>
      </c>
      <c r="I90" s="1">
        <f t="shared" si="4"/>
        <v>4</v>
      </c>
      <c r="J90">
        <v>0</v>
      </c>
      <c r="K90">
        <v>3</v>
      </c>
      <c r="L90">
        <v>0</v>
      </c>
      <c r="M90" s="1">
        <f t="shared" si="5"/>
        <v>3</v>
      </c>
      <c r="N90">
        <v>7</v>
      </c>
      <c r="O90">
        <v>0</v>
      </c>
      <c r="P90">
        <v>0</v>
      </c>
      <c r="Q90" s="1">
        <f t="shared" si="6"/>
        <v>7</v>
      </c>
      <c r="R90">
        <v>3</v>
      </c>
      <c r="S90">
        <v>0</v>
      </c>
      <c r="T90">
        <v>0</v>
      </c>
      <c r="U90" s="1">
        <f t="shared" si="7"/>
        <v>3</v>
      </c>
    </row>
    <row r="91" spans="1:21" x14ac:dyDescent="0.3">
      <c r="A91">
        <v>90</v>
      </c>
      <c r="B91" t="s">
        <v>89</v>
      </c>
      <c r="C91">
        <v>0</v>
      </c>
      <c r="D91">
        <v>3</v>
      </c>
      <c r="E91">
        <v>0</v>
      </c>
      <c r="F91">
        <v>0</v>
      </c>
      <c r="G91">
        <v>0</v>
      </c>
      <c r="H91">
        <v>0</v>
      </c>
      <c r="I91" s="1">
        <f t="shared" si="4"/>
        <v>3</v>
      </c>
      <c r="J91">
        <v>0</v>
      </c>
      <c r="K91">
        <v>0</v>
      </c>
      <c r="L91">
        <v>0</v>
      </c>
      <c r="M91" s="1">
        <f t="shared" si="5"/>
        <v>0</v>
      </c>
      <c r="N91">
        <v>0</v>
      </c>
      <c r="O91">
        <v>0</v>
      </c>
      <c r="P91">
        <v>0</v>
      </c>
      <c r="Q91" s="1">
        <f t="shared" si="6"/>
        <v>0</v>
      </c>
      <c r="R91">
        <v>0</v>
      </c>
      <c r="S91">
        <v>0</v>
      </c>
      <c r="T91">
        <v>0</v>
      </c>
      <c r="U91" s="1">
        <f t="shared" si="7"/>
        <v>0</v>
      </c>
    </row>
    <row r="92" spans="1:21" x14ac:dyDescent="0.3">
      <c r="A92">
        <v>91</v>
      </c>
      <c r="B92" t="s">
        <v>90</v>
      </c>
      <c r="C92">
        <v>0</v>
      </c>
      <c r="D92">
        <v>0</v>
      </c>
      <c r="E92">
        <v>3</v>
      </c>
      <c r="F92">
        <v>3</v>
      </c>
      <c r="G92">
        <v>0</v>
      </c>
      <c r="H92">
        <v>0</v>
      </c>
      <c r="I92" s="1">
        <f t="shared" si="4"/>
        <v>6</v>
      </c>
      <c r="J92">
        <v>0</v>
      </c>
      <c r="K92">
        <v>7</v>
      </c>
      <c r="L92">
        <v>6</v>
      </c>
      <c r="M92" s="1">
        <f t="shared" si="5"/>
        <v>13</v>
      </c>
      <c r="N92">
        <v>3</v>
      </c>
      <c r="O92">
        <v>3</v>
      </c>
      <c r="P92">
        <v>0</v>
      </c>
      <c r="Q92" s="1">
        <f t="shared" si="6"/>
        <v>6</v>
      </c>
      <c r="R92">
        <v>0</v>
      </c>
      <c r="S92">
        <v>0</v>
      </c>
      <c r="T92">
        <v>0</v>
      </c>
      <c r="U92" s="1">
        <f t="shared" si="7"/>
        <v>0</v>
      </c>
    </row>
    <row r="93" spans="1:21" x14ac:dyDescent="0.3">
      <c r="A93">
        <v>92</v>
      </c>
      <c r="B93" t="s">
        <v>91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 s="1">
        <f t="shared" si="4"/>
        <v>0</v>
      </c>
      <c r="J93">
        <v>0</v>
      </c>
      <c r="K93">
        <v>3</v>
      </c>
      <c r="L93">
        <v>0</v>
      </c>
      <c r="M93" s="1">
        <f t="shared" si="5"/>
        <v>3</v>
      </c>
      <c r="N93">
        <v>0</v>
      </c>
      <c r="O93">
        <v>0</v>
      </c>
      <c r="P93">
        <v>0</v>
      </c>
      <c r="Q93" s="1">
        <f t="shared" si="6"/>
        <v>0</v>
      </c>
      <c r="R93">
        <v>0</v>
      </c>
      <c r="S93">
        <v>0</v>
      </c>
      <c r="T93">
        <v>0</v>
      </c>
      <c r="U93" s="1">
        <f t="shared" si="7"/>
        <v>0</v>
      </c>
    </row>
    <row r="94" spans="1:21" x14ac:dyDescent="0.3">
      <c r="A94">
        <v>93</v>
      </c>
      <c r="B94" t="s">
        <v>92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 s="1">
        <f t="shared" si="4"/>
        <v>0</v>
      </c>
      <c r="J94">
        <v>0</v>
      </c>
      <c r="K94">
        <v>3</v>
      </c>
      <c r="L94">
        <v>3</v>
      </c>
      <c r="M94" s="1">
        <f t="shared" si="5"/>
        <v>6</v>
      </c>
      <c r="N94">
        <v>0</v>
      </c>
      <c r="O94">
        <v>0</v>
      </c>
      <c r="P94">
        <v>0</v>
      </c>
      <c r="Q94" s="1">
        <f t="shared" si="6"/>
        <v>0</v>
      </c>
      <c r="R94">
        <v>0</v>
      </c>
      <c r="S94">
        <v>0</v>
      </c>
      <c r="T94">
        <v>0</v>
      </c>
      <c r="U94" s="1">
        <f t="shared" si="7"/>
        <v>0</v>
      </c>
    </row>
    <row r="95" spans="1:21" x14ac:dyDescent="0.3">
      <c r="A95">
        <v>94</v>
      </c>
      <c r="B95" t="s">
        <v>93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 s="1">
        <f t="shared" si="4"/>
        <v>0</v>
      </c>
      <c r="J95">
        <v>0</v>
      </c>
      <c r="K95">
        <v>0</v>
      </c>
      <c r="L95">
        <v>3</v>
      </c>
      <c r="M95" s="1">
        <f t="shared" si="5"/>
        <v>3</v>
      </c>
      <c r="N95">
        <v>0</v>
      </c>
      <c r="O95">
        <v>0</v>
      </c>
      <c r="P95">
        <v>0</v>
      </c>
      <c r="Q95" s="1">
        <f t="shared" si="6"/>
        <v>0</v>
      </c>
      <c r="R95">
        <v>0</v>
      </c>
      <c r="S95">
        <v>0</v>
      </c>
      <c r="T95">
        <v>0</v>
      </c>
      <c r="U95" s="1">
        <f t="shared" si="7"/>
        <v>0</v>
      </c>
    </row>
    <row r="96" spans="1:21" x14ac:dyDescent="0.3">
      <c r="A96">
        <v>95</v>
      </c>
      <c r="B96" t="s">
        <v>94</v>
      </c>
      <c r="C96">
        <v>0</v>
      </c>
      <c r="D96">
        <v>0</v>
      </c>
      <c r="E96">
        <v>3</v>
      </c>
      <c r="F96">
        <v>3</v>
      </c>
      <c r="G96">
        <v>0</v>
      </c>
      <c r="H96">
        <v>0</v>
      </c>
      <c r="I96" s="1">
        <f t="shared" si="4"/>
        <v>6</v>
      </c>
      <c r="J96">
        <v>0</v>
      </c>
      <c r="K96">
        <v>3</v>
      </c>
      <c r="L96">
        <v>3</v>
      </c>
      <c r="M96" s="1">
        <f t="shared" si="5"/>
        <v>6</v>
      </c>
      <c r="N96">
        <v>0</v>
      </c>
      <c r="O96">
        <v>0</v>
      </c>
      <c r="P96">
        <v>0</v>
      </c>
      <c r="Q96" s="1">
        <f t="shared" si="6"/>
        <v>0</v>
      </c>
      <c r="R96">
        <v>0</v>
      </c>
      <c r="S96">
        <v>0</v>
      </c>
      <c r="T96">
        <v>0</v>
      </c>
      <c r="U96" s="1">
        <f t="shared" si="7"/>
        <v>0</v>
      </c>
    </row>
    <row r="97" spans="1:21" x14ac:dyDescent="0.3">
      <c r="A97">
        <v>96</v>
      </c>
      <c r="B97" t="s">
        <v>95</v>
      </c>
      <c r="C97">
        <v>0</v>
      </c>
      <c r="D97">
        <v>0</v>
      </c>
      <c r="E97">
        <v>0</v>
      </c>
      <c r="F97">
        <v>3</v>
      </c>
      <c r="G97">
        <v>0</v>
      </c>
      <c r="H97">
        <v>0</v>
      </c>
      <c r="I97" s="1">
        <f t="shared" si="4"/>
        <v>3</v>
      </c>
      <c r="J97">
        <v>0</v>
      </c>
      <c r="K97">
        <v>3</v>
      </c>
      <c r="L97">
        <v>3</v>
      </c>
      <c r="M97" s="1">
        <f t="shared" si="5"/>
        <v>6</v>
      </c>
      <c r="N97">
        <v>3</v>
      </c>
      <c r="O97">
        <v>3</v>
      </c>
      <c r="P97">
        <v>0</v>
      </c>
      <c r="Q97" s="1">
        <f t="shared" si="6"/>
        <v>6</v>
      </c>
      <c r="R97">
        <v>0</v>
      </c>
      <c r="S97">
        <v>0</v>
      </c>
      <c r="T97">
        <v>0</v>
      </c>
      <c r="U97" s="1">
        <f t="shared" si="7"/>
        <v>0</v>
      </c>
    </row>
    <row r="98" spans="1:21" x14ac:dyDescent="0.3">
      <c r="A98">
        <v>97</v>
      </c>
      <c r="B98" t="s">
        <v>96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 s="1">
        <f t="shared" si="4"/>
        <v>0</v>
      </c>
      <c r="J98">
        <v>0</v>
      </c>
      <c r="K98">
        <v>3</v>
      </c>
      <c r="L98">
        <v>0</v>
      </c>
      <c r="M98" s="1">
        <f t="shared" si="5"/>
        <v>3</v>
      </c>
      <c r="N98">
        <v>0</v>
      </c>
      <c r="O98">
        <v>0</v>
      </c>
      <c r="P98">
        <v>0</v>
      </c>
      <c r="Q98" s="1">
        <f t="shared" si="6"/>
        <v>0</v>
      </c>
      <c r="R98">
        <v>0</v>
      </c>
      <c r="S98">
        <v>0</v>
      </c>
      <c r="T98">
        <v>0</v>
      </c>
      <c r="U98" s="1">
        <f t="shared" si="7"/>
        <v>0</v>
      </c>
    </row>
    <row r="99" spans="1:21" x14ac:dyDescent="0.3">
      <c r="A99">
        <v>98</v>
      </c>
      <c r="B99" t="s">
        <v>97</v>
      </c>
      <c r="C99">
        <v>0</v>
      </c>
      <c r="D99">
        <v>0</v>
      </c>
      <c r="E99">
        <v>0</v>
      </c>
      <c r="F99">
        <v>0</v>
      </c>
      <c r="G99">
        <v>3</v>
      </c>
      <c r="H99">
        <v>0</v>
      </c>
      <c r="I99" s="1">
        <f t="shared" si="4"/>
        <v>3</v>
      </c>
      <c r="J99">
        <v>0</v>
      </c>
      <c r="K99">
        <v>0</v>
      </c>
      <c r="L99">
        <v>0</v>
      </c>
      <c r="M99" s="1">
        <f t="shared" si="5"/>
        <v>0</v>
      </c>
      <c r="N99">
        <v>0</v>
      </c>
      <c r="O99">
        <v>3</v>
      </c>
      <c r="P99">
        <v>3</v>
      </c>
      <c r="Q99" s="1">
        <f t="shared" si="6"/>
        <v>6</v>
      </c>
      <c r="R99">
        <v>0</v>
      </c>
      <c r="S99">
        <v>0</v>
      </c>
      <c r="T99">
        <v>0</v>
      </c>
      <c r="U99" s="1">
        <f t="shared" si="7"/>
        <v>0</v>
      </c>
    </row>
    <row r="100" spans="1:21" x14ac:dyDescent="0.3">
      <c r="A100">
        <v>99</v>
      </c>
      <c r="B100" t="s">
        <v>98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 s="1">
        <f t="shared" si="4"/>
        <v>0</v>
      </c>
      <c r="J100">
        <v>0</v>
      </c>
      <c r="K100">
        <v>0</v>
      </c>
      <c r="L100">
        <v>0</v>
      </c>
      <c r="M100" s="1">
        <f t="shared" si="5"/>
        <v>0</v>
      </c>
      <c r="N100">
        <v>0</v>
      </c>
      <c r="O100">
        <v>0</v>
      </c>
      <c r="P100">
        <v>0</v>
      </c>
      <c r="Q100" s="1">
        <f t="shared" si="6"/>
        <v>0</v>
      </c>
      <c r="R100">
        <v>0</v>
      </c>
      <c r="S100">
        <v>0</v>
      </c>
      <c r="T100">
        <v>0</v>
      </c>
      <c r="U100" s="1">
        <f t="shared" si="7"/>
        <v>0</v>
      </c>
    </row>
    <row r="101" spans="1:21" x14ac:dyDescent="0.3">
      <c r="A101">
        <v>100</v>
      </c>
      <c r="B101" t="s">
        <v>99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 s="1">
        <f t="shared" si="4"/>
        <v>0</v>
      </c>
      <c r="J101">
        <v>0</v>
      </c>
      <c r="K101">
        <v>0</v>
      </c>
      <c r="L101">
        <v>0</v>
      </c>
      <c r="M101" s="1">
        <f t="shared" si="5"/>
        <v>0</v>
      </c>
      <c r="N101">
        <v>0</v>
      </c>
      <c r="O101">
        <v>0</v>
      </c>
      <c r="P101">
        <v>0</v>
      </c>
      <c r="Q101" s="1">
        <f t="shared" si="6"/>
        <v>0</v>
      </c>
      <c r="R101">
        <v>0</v>
      </c>
      <c r="S101">
        <v>0</v>
      </c>
      <c r="T101">
        <v>0</v>
      </c>
      <c r="U101" s="1">
        <f t="shared" si="7"/>
        <v>0</v>
      </c>
    </row>
    <row r="102" spans="1:21" x14ac:dyDescent="0.3">
      <c r="A102">
        <v>101</v>
      </c>
      <c r="B102" t="s">
        <v>100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 s="1">
        <f t="shared" si="4"/>
        <v>0</v>
      </c>
      <c r="J102">
        <v>0</v>
      </c>
      <c r="K102">
        <v>0</v>
      </c>
      <c r="L102">
        <v>0</v>
      </c>
      <c r="M102" s="1">
        <f t="shared" si="5"/>
        <v>0</v>
      </c>
      <c r="N102">
        <v>0</v>
      </c>
      <c r="O102">
        <v>0</v>
      </c>
      <c r="P102">
        <v>0</v>
      </c>
      <c r="Q102" s="1">
        <f t="shared" si="6"/>
        <v>0</v>
      </c>
      <c r="R102">
        <v>0</v>
      </c>
      <c r="S102">
        <v>0</v>
      </c>
      <c r="T102">
        <v>0</v>
      </c>
      <c r="U102" s="1">
        <f t="shared" si="7"/>
        <v>0</v>
      </c>
    </row>
    <row r="103" spans="1:21" x14ac:dyDescent="0.3">
      <c r="A103">
        <v>102</v>
      </c>
      <c r="B103" t="s">
        <v>101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 s="1">
        <f t="shared" si="4"/>
        <v>0</v>
      </c>
      <c r="J103">
        <v>0</v>
      </c>
      <c r="K103">
        <v>0</v>
      </c>
      <c r="L103">
        <v>0</v>
      </c>
      <c r="M103" s="1">
        <f t="shared" si="5"/>
        <v>0</v>
      </c>
      <c r="N103">
        <v>0</v>
      </c>
      <c r="O103">
        <v>0</v>
      </c>
      <c r="P103">
        <v>0</v>
      </c>
      <c r="Q103" s="1">
        <f t="shared" si="6"/>
        <v>0</v>
      </c>
      <c r="R103">
        <v>0</v>
      </c>
      <c r="S103">
        <v>0</v>
      </c>
      <c r="T103">
        <v>0</v>
      </c>
      <c r="U103" s="1">
        <f t="shared" si="7"/>
        <v>0</v>
      </c>
    </row>
    <row r="104" spans="1:21" x14ac:dyDescent="0.3">
      <c r="A104">
        <v>103</v>
      </c>
      <c r="B104" t="s">
        <v>102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 s="1">
        <f t="shared" si="4"/>
        <v>0</v>
      </c>
      <c r="J104">
        <v>0</v>
      </c>
      <c r="K104">
        <v>0</v>
      </c>
      <c r="L104">
        <v>0</v>
      </c>
      <c r="M104" s="1">
        <f t="shared" si="5"/>
        <v>0</v>
      </c>
      <c r="N104">
        <v>0</v>
      </c>
      <c r="O104">
        <v>0</v>
      </c>
      <c r="P104">
        <v>0</v>
      </c>
      <c r="Q104" s="1">
        <f t="shared" si="6"/>
        <v>0</v>
      </c>
      <c r="R104">
        <v>0</v>
      </c>
      <c r="S104">
        <v>0</v>
      </c>
      <c r="T104">
        <v>0</v>
      </c>
      <c r="U104" s="1">
        <f t="shared" si="7"/>
        <v>0</v>
      </c>
    </row>
    <row r="105" spans="1:21" x14ac:dyDescent="0.3">
      <c r="A105">
        <v>104</v>
      </c>
      <c r="B105" t="s">
        <v>103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 s="1">
        <f t="shared" si="4"/>
        <v>0</v>
      </c>
      <c r="J105">
        <v>0</v>
      </c>
      <c r="K105">
        <v>0</v>
      </c>
      <c r="L105">
        <v>0</v>
      </c>
      <c r="M105" s="1">
        <f t="shared" si="5"/>
        <v>0</v>
      </c>
      <c r="N105">
        <v>0</v>
      </c>
      <c r="O105">
        <v>0</v>
      </c>
      <c r="P105">
        <v>0</v>
      </c>
      <c r="Q105" s="1">
        <f t="shared" si="6"/>
        <v>0</v>
      </c>
      <c r="R105">
        <v>0</v>
      </c>
      <c r="S105">
        <v>0</v>
      </c>
      <c r="T105">
        <v>0</v>
      </c>
      <c r="U105" s="1">
        <f t="shared" si="7"/>
        <v>0</v>
      </c>
    </row>
    <row r="106" spans="1:21" x14ac:dyDescent="0.3">
      <c r="A106">
        <v>105</v>
      </c>
      <c r="B106" t="s">
        <v>104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 s="1">
        <f t="shared" si="4"/>
        <v>0</v>
      </c>
      <c r="J106">
        <v>0</v>
      </c>
      <c r="K106">
        <v>0</v>
      </c>
      <c r="L106">
        <v>0</v>
      </c>
      <c r="M106" s="1">
        <f t="shared" si="5"/>
        <v>0</v>
      </c>
      <c r="N106">
        <v>0</v>
      </c>
      <c r="O106">
        <v>0</v>
      </c>
      <c r="P106">
        <v>0</v>
      </c>
      <c r="Q106" s="1">
        <f t="shared" si="6"/>
        <v>0</v>
      </c>
      <c r="R106">
        <v>0</v>
      </c>
      <c r="S106">
        <v>0</v>
      </c>
      <c r="T106">
        <v>0</v>
      </c>
      <c r="U106" s="1">
        <f t="shared" si="7"/>
        <v>0</v>
      </c>
    </row>
    <row r="107" spans="1:21" x14ac:dyDescent="0.3">
      <c r="A107">
        <v>106</v>
      </c>
      <c r="B107" t="s">
        <v>105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 s="1">
        <f t="shared" si="4"/>
        <v>0</v>
      </c>
      <c r="J107">
        <v>0</v>
      </c>
      <c r="K107">
        <v>0</v>
      </c>
      <c r="L107">
        <v>0</v>
      </c>
      <c r="M107" s="1">
        <f t="shared" si="5"/>
        <v>0</v>
      </c>
      <c r="N107">
        <v>0</v>
      </c>
      <c r="O107">
        <v>0</v>
      </c>
      <c r="P107">
        <v>0</v>
      </c>
      <c r="Q107" s="1">
        <f t="shared" si="6"/>
        <v>0</v>
      </c>
      <c r="R107">
        <v>0</v>
      </c>
      <c r="S107">
        <v>0</v>
      </c>
      <c r="T107">
        <v>0</v>
      </c>
      <c r="U107" s="1">
        <f t="shared" si="7"/>
        <v>0</v>
      </c>
    </row>
    <row r="108" spans="1:21" x14ac:dyDescent="0.3">
      <c r="A108">
        <v>107</v>
      </c>
      <c r="B108" t="s">
        <v>106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 s="1">
        <f t="shared" si="4"/>
        <v>0</v>
      </c>
      <c r="J108">
        <v>0</v>
      </c>
      <c r="K108">
        <v>0</v>
      </c>
      <c r="L108">
        <v>0</v>
      </c>
      <c r="M108" s="1">
        <f t="shared" si="5"/>
        <v>0</v>
      </c>
      <c r="N108">
        <v>0</v>
      </c>
      <c r="O108">
        <v>0</v>
      </c>
      <c r="P108">
        <v>0</v>
      </c>
      <c r="Q108" s="1">
        <f t="shared" si="6"/>
        <v>0</v>
      </c>
      <c r="R108">
        <v>0</v>
      </c>
      <c r="S108">
        <v>0</v>
      </c>
      <c r="T108">
        <v>0</v>
      </c>
      <c r="U108" s="1">
        <f t="shared" si="7"/>
        <v>0</v>
      </c>
    </row>
    <row r="109" spans="1:21" x14ac:dyDescent="0.3">
      <c r="A109">
        <v>108</v>
      </c>
      <c r="B109" t="s">
        <v>107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 s="1">
        <f t="shared" si="4"/>
        <v>0</v>
      </c>
      <c r="J109">
        <v>0</v>
      </c>
      <c r="K109">
        <v>0</v>
      </c>
      <c r="L109">
        <v>0</v>
      </c>
      <c r="M109" s="1">
        <f t="shared" si="5"/>
        <v>0</v>
      </c>
      <c r="N109">
        <v>0</v>
      </c>
      <c r="O109">
        <v>0</v>
      </c>
      <c r="P109">
        <v>0</v>
      </c>
      <c r="Q109" s="1">
        <f t="shared" si="6"/>
        <v>0</v>
      </c>
      <c r="R109">
        <v>0</v>
      </c>
      <c r="S109">
        <v>0</v>
      </c>
      <c r="T109">
        <v>0</v>
      </c>
      <c r="U109" s="1">
        <f t="shared" si="7"/>
        <v>0</v>
      </c>
    </row>
    <row r="110" spans="1:21" x14ac:dyDescent="0.3">
      <c r="A110">
        <v>109</v>
      </c>
      <c r="B110" t="s">
        <v>108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 s="1">
        <f t="shared" si="4"/>
        <v>0</v>
      </c>
      <c r="J110">
        <v>0</v>
      </c>
      <c r="K110">
        <v>0</v>
      </c>
      <c r="L110">
        <v>0</v>
      </c>
      <c r="M110" s="1">
        <f t="shared" si="5"/>
        <v>0</v>
      </c>
      <c r="N110">
        <v>0</v>
      </c>
      <c r="O110">
        <v>0</v>
      </c>
      <c r="P110">
        <v>0</v>
      </c>
      <c r="Q110" s="1">
        <f t="shared" si="6"/>
        <v>0</v>
      </c>
      <c r="R110">
        <v>0</v>
      </c>
      <c r="S110">
        <v>0</v>
      </c>
      <c r="T110">
        <v>0</v>
      </c>
      <c r="U110" s="1">
        <f t="shared" si="7"/>
        <v>0</v>
      </c>
    </row>
    <row r="111" spans="1:21" x14ac:dyDescent="0.3">
      <c r="A111">
        <v>110</v>
      </c>
      <c r="B111" t="s">
        <v>109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 s="1">
        <f t="shared" si="4"/>
        <v>0</v>
      </c>
      <c r="J111">
        <v>0</v>
      </c>
      <c r="K111">
        <v>0</v>
      </c>
      <c r="L111">
        <v>0</v>
      </c>
      <c r="M111" s="1">
        <f t="shared" si="5"/>
        <v>0</v>
      </c>
      <c r="N111">
        <v>0</v>
      </c>
      <c r="O111">
        <v>0</v>
      </c>
      <c r="P111">
        <v>0</v>
      </c>
      <c r="Q111" s="1">
        <f t="shared" si="6"/>
        <v>0</v>
      </c>
      <c r="R111">
        <v>0</v>
      </c>
      <c r="S111">
        <v>0</v>
      </c>
      <c r="T111">
        <v>0</v>
      </c>
      <c r="U111" s="1">
        <f t="shared" si="7"/>
        <v>0</v>
      </c>
    </row>
    <row r="112" spans="1:21" x14ac:dyDescent="0.3">
      <c r="A112">
        <v>111</v>
      </c>
      <c r="B112" t="s">
        <v>110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 s="1">
        <f t="shared" si="4"/>
        <v>0</v>
      </c>
      <c r="J112">
        <v>0</v>
      </c>
      <c r="K112">
        <v>0</v>
      </c>
      <c r="L112">
        <v>0</v>
      </c>
      <c r="M112" s="1">
        <f t="shared" si="5"/>
        <v>0</v>
      </c>
      <c r="N112">
        <v>0</v>
      </c>
      <c r="O112">
        <v>0</v>
      </c>
      <c r="P112">
        <v>0</v>
      </c>
      <c r="Q112" s="1">
        <f t="shared" si="6"/>
        <v>0</v>
      </c>
      <c r="R112">
        <v>0</v>
      </c>
      <c r="S112">
        <v>0</v>
      </c>
      <c r="T112">
        <v>0</v>
      </c>
      <c r="U112" s="1">
        <f t="shared" si="7"/>
        <v>0</v>
      </c>
    </row>
    <row r="113" spans="1:21" x14ac:dyDescent="0.3">
      <c r="A113">
        <v>112</v>
      </c>
      <c r="B113" t="s">
        <v>111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 s="1">
        <f t="shared" si="4"/>
        <v>0</v>
      </c>
      <c r="J113">
        <v>0</v>
      </c>
      <c r="K113">
        <v>0</v>
      </c>
      <c r="L113">
        <v>0</v>
      </c>
      <c r="M113" s="1">
        <f t="shared" si="5"/>
        <v>0</v>
      </c>
      <c r="N113">
        <v>0</v>
      </c>
      <c r="O113">
        <v>0</v>
      </c>
      <c r="P113">
        <v>0</v>
      </c>
      <c r="Q113" s="1">
        <f t="shared" si="6"/>
        <v>0</v>
      </c>
      <c r="R113">
        <v>0</v>
      </c>
      <c r="S113">
        <v>0</v>
      </c>
      <c r="T113">
        <v>0</v>
      </c>
      <c r="U113" s="1">
        <f t="shared" si="7"/>
        <v>0</v>
      </c>
    </row>
    <row r="114" spans="1:21" x14ac:dyDescent="0.3">
      <c r="A114">
        <v>113</v>
      </c>
      <c r="B114" t="s">
        <v>112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 s="1">
        <f t="shared" si="4"/>
        <v>0</v>
      </c>
      <c r="J114">
        <v>0</v>
      </c>
      <c r="K114">
        <v>0</v>
      </c>
      <c r="L114">
        <v>0</v>
      </c>
      <c r="M114" s="1">
        <f t="shared" si="5"/>
        <v>0</v>
      </c>
      <c r="N114">
        <v>0</v>
      </c>
      <c r="O114">
        <v>0</v>
      </c>
      <c r="P114">
        <v>0</v>
      </c>
      <c r="Q114" s="1">
        <f t="shared" si="6"/>
        <v>0</v>
      </c>
      <c r="R114">
        <v>0</v>
      </c>
      <c r="S114">
        <v>0</v>
      </c>
      <c r="T114">
        <v>0</v>
      </c>
      <c r="U114" s="1">
        <f t="shared" si="7"/>
        <v>0</v>
      </c>
    </row>
    <row r="115" spans="1:21" x14ac:dyDescent="0.3">
      <c r="A115">
        <v>114</v>
      </c>
      <c r="B115" t="s">
        <v>113</v>
      </c>
      <c r="C115">
        <v>0</v>
      </c>
      <c r="D115">
        <v>0</v>
      </c>
      <c r="E115">
        <v>0</v>
      </c>
      <c r="F115">
        <v>0</v>
      </c>
      <c r="G115">
        <v>3</v>
      </c>
      <c r="H115">
        <v>0</v>
      </c>
      <c r="I115" s="1">
        <f t="shared" si="4"/>
        <v>3</v>
      </c>
      <c r="J115">
        <v>0</v>
      </c>
      <c r="K115">
        <v>0</v>
      </c>
      <c r="L115">
        <v>0</v>
      </c>
      <c r="M115" s="1">
        <f t="shared" si="5"/>
        <v>0</v>
      </c>
      <c r="N115">
        <v>0</v>
      </c>
      <c r="O115">
        <v>0</v>
      </c>
      <c r="P115">
        <v>3</v>
      </c>
      <c r="Q115" s="1">
        <f t="shared" si="6"/>
        <v>3</v>
      </c>
      <c r="R115">
        <v>0</v>
      </c>
      <c r="S115">
        <v>0</v>
      </c>
      <c r="T115">
        <v>0</v>
      </c>
      <c r="U115" s="1">
        <f t="shared" si="7"/>
        <v>0</v>
      </c>
    </row>
    <row r="116" spans="1:21" x14ac:dyDescent="0.3">
      <c r="A116">
        <v>115</v>
      </c>
      <c r="B116" t="s">
        <v>114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 s="1">
        <f t="shared" si="4"/>
        <v>0</v>
      </c>
      <c r="J116">
        <v>0</v>
      </c>
      <c r="K116">
        <v>0</v>
      </c>
      <c r="L116">
        <v>0</v>
      </c>
      <c r="M116" s="1">
        <f t="shared" si="5"/>
        <v>0</v>
      </c>
      <c r="N116">
        <v>0</v>
      </c>
      <c r="O116">
        <v>0</v>
      </c>
      <c r="P116">
        <v>0</v>
      </c>
      <c r="Q116" s="1">
        <f t="shared" si="6"/>
        <v>0</v>
      </c>
      <c r="R116">
        <v>0</v>
      </c>
      <c r="S116">
        <v>0</v>
      </c>
      <c r="T116">
        <v>0</v>
      </c>
      <c r="U116" s="1">
        <f t="shared" si="7"/>
        <v>0</v>
      </c>
    </row>
    <row r="117" spans="1:21" x14ac:dyDescent="0.3">
      <c r="A117">
        <v>116</v>
      </c>
      <c r="B117" t="s">
        <v>115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 s="1">
        <f t="shared" si="4"/>
        <v>0</v>
      </c>
      <c r="J117">
        <v>0</v>
      </c>
      <c r="K117">
        <v>0</v>
      </c>
      <c r="L117">
        <v>0</v>
      </c>
      <c r="M117" s="1">
        <f t="shared" si="5"/>
        <v>0</v>
      </c>
      <c r="N117">
        <v>0</v>
      </c>
      <c r="O117">
        <v>0</v>
      </c>
      <c r="P117">
        <v>0</v>
      </c>
      <c r="Q117" s="1">
        <f t="shared" si="6"/>
        <v>0</v>
      </c>
      <c r="R117">
        <v>0</v>
      </c>
      <c r="S117">
        <v>0</v>
      </c>
      <c r="T117">
        <v>0</v>
      </c>
      <c r="U117" s="1">
        <f t="shared" si="7"/>
        <v>0</v>
      </c>
    </row>
    <row r="118" spans="1:21" x14ac:dyDescent="0.3">
      <c r="A118">
        <v>117</v>
      </c>
      <c r="B118" t="s">
        <v>116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 s="1">
        <f t="shared" si="4"/>
        <v>0</v>
      </c>
      <c r="J118">
        <v>0</v>
      </c>
      <c r="K118">
        <v>0</v>
      </c>
      <c r="L118">
        <v>0</v>
      </c>
      <c r="M118" s="1">
        <f t="shared" si="5"/>
        <v>0</v>
      </c>
      <c r="N118">
        <v>0</v>
      </c>
      <c r="O118">
        <v>0</v>
      </c>
      <c r="P118">
        <v>0</v>
      </c>
      <c r="Q118" s="1">
        <f t="shared" si="6"/>
        <v>0</v>
      </c>
      <c r="R118">
        <v>0</v>
      </c>
      <c r="S118">
        <v>0</v>
      </c>
      <c r="T118">
        <v>0</v>
      </c>
      <c r="U118" s="1">
        <f t="shared" si="7"/>
        <v>0</v>
      </c>
    </row>
    <row r="119" spans="1:21" x14ac:dyDescent="0.3">
      <c r="A119">
        <v>118</v>
      </c>
      <c r="B119" t="s">
        <v>117</v>
      </c>
      <c r="C119">
        <v>0</v>
      </c>
      <c r="D119">
        <v>0</v>
      </c>
      <c r="E119">
        <v>0</v>
      </c>
      <c r="F119">
        <v>0</v>
      </c>
      <c r="G119">
        <v>3</v>
      </c>
      <c r="H119">
        <v>0</v>
      </c>
      <c r="I119" s="1">
        <f t="shared" si="4"/>
        <v>3</v>
      </c>
      <c r="J119">
        <v>0</v>
      </c>
      <c r="K119">
        <v>0</v>
      </c>
      <c r="L119">
        <v>0</v>
      </c>
      <c r="M119" s="1">
        <f t="shared" si="5"/>
        <v>0</v>
      </c>
      <c r="N119">
        <v>0</v>
      </c>
      <c r="O119">
        <v>0</v>
      </c>
      <c r="P119">
        <v>3</v>
      </c>
      <c r="Q119" s="1">
        <f t="shared" si="6"/>
        <v>3</v>
      </c>
      <c r="R119">
        <v>0</v>
      </c>
      <c r="S119">
        <v>0</v>
      </c>
      <c r="T119">
        <v>0</v>
      </c>
      <c r="U119" s="1">
        <f t="shared" si="7"/>
        <v>0</v>
      </c>
    </row>
    <row r="120" spans="1:21" x14ac:dyDescent="0.3">
      <c r="A120">
        <v>119</v>
      </c>
      <c r="B120" t="s">
        <v>118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 s="1">
        <f t="shared" si="4"/>
        <v>0</v>
      </c>
      <c r="J120">
        <v>0</v>
      </c>
      <c r="K120">
        <v>0</v>
      </c>
      <c r="L120">
        <v>0</v>
      </c>
      <c r="M120" s="1">
        <f t="shared" si="5"/>
        <v>0</v>
      </c>
      <c r="N120">
        <v>0</v>
      </c>
      <c r="O120">
        <v>0</v>
      </c>
      <c r="P120">
        <v>0</v>
      </c>
      <c r="Q120" s="1">
        <f t="shared" si="6"/>
        <v>0</v>
      </c>
      <c r="R120">
        <v>0</v>
      </c>
      <c r="S120">
        <v>0</v>
      </c>
      <c r="T120">
        <v>0</v>
      </c>
      <c r="U120" s="1">
        <f t="shared" si="7"/>
        <v>0</v>
      </c>
    </row>
    <row r="121" spans="1:21" x14ac:dyDescent="0.3">
      <c r="A121">
        <v>120</v>
      </c>
      <c r="B121" t="s">
        <v>119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 s="1">
        <f t="shared" si="4"/>
        <v>0</v>
      </c>
      <c r="J121">
        <v>0</v>
      </c>
      <c r="K121">
        <v>0</v>
      </c>
      <c r="L121">
        <v>0</v>
      </c>
      <c r="M121" s="1">
        <f t="shared" si="5"/>
        <v>0</v>
      </c>
      <c r="N121">
        <v>0</v>
      </c>
      <c r="O121">
        <v>0</v>
      </c>
      <c r="P121">
        <v>0</v>
      </c>
      <c r="Q121" s="1">
        <f t="shared" si="6"/>
        <v>0</v>
      </c>
      <c r="R121">
        <v>0</v>
      </c>
      <c r="S121">
        <v>0</v>
      </c>
      <c r="T121">
        <v>0</v>
      </c>
      <c r="U121" s="1">
        <f t="shared" si="7"/>
        <v>0</v>
      </c>
    </row>
    <row r="122" spans="1:21" x14ac:dyDescent="0.3">
      <c r="A122">
        <v>121</v>
      </c>
      <c r="B122" t="s">
        <v>120</v>
      </c>
      <c r="C122">
        <v>0</v>
      </c>
      <c r="D122">
        <v>0</v>
      </c>
      <c r="E122">
        <v>0</v>
      </c>
      <c r="F122">
        <v>0</v>
      </c>
      <c r="G122">
        <v>3</v>
      </c>
      <c r="H122">
        <v>0</v>
      </c>
      <c r="I122" s="1">
        <f t="shared" si="4"/>
        <v>3</v>
      </c>
      <c r="J122">
        <v>0</v>
      </c>
      <c r="K122">
        <v>0</v>
      </c>
      <c r="L122">
        <v>0</v>
      </c>
      <c r="M122" s="1">
        <f t="shared" si="5"/>
        <v>0</v>
      </c>
      <c r="N122">
        <v>0</v>
      </c>
      <c r="O122">
        <v>3</v>
      </c>
      <c r="P122">
        <v>0</v>
      </c>
      <c r="Q122" s="1">
        <f t="shared" si="6"/>
        <v>3</v>
      </c>
      <c r="R122">
        <v>0</v>
      </c>
      <c r="S122">
        <v>0</v>
      </c>
      <c r="T122">
        <v>0</v>
      </c>
      <c r="U122" s="1">
        <f t="shared" si="7"/>
        <v>0</v>
      </c>
    </row>
    <row r="123" spans="1:21" x14ac:dyDescent="0.3">
      <c r="A123">
        <v>122</v>
      </c>
      <c r="B123" t="s">
        <v>121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 s="1">
        <f t="shared" si="4"/>
        <v>0</v>
      </c>
      <c r="J123">
        <v>0</v>
      </c>
      <c r="K123">
        <v>0</v>
      </c>
      <c r="L123">
        <v>0</v>
      </c>
      <c r="M123" s="1">
        <f t="shared" si="5"/>
        <v>0</v>
      </c>
      <c r="N123">
        <v>0</v>
      </c>
      <c r="O123">
        <v>0</v>
      </c>
      <c r="P123">
        <v>0</v>
      </c>
      <c r="Q123" s="1">
        <f t="shared" si="6"/>
        <v>0</v>
      </c>
      <c r="R123">
        <v>0</v>
      </c>
      <c r="S123">
        <v>0</v>
      </c>
      <c r="T123">
        <v>0</v>
      </c>
      <c r="U123" s="1">
        <f t="shared" si="7"/>
        <v>0</v>
      </c>
    </row>
    <row r="124" spans="1:21" x14ac:dyDescent="0.3">
      <c r="A124">
        <v>123</v>
      </c>
      <c r="B124" t="s">
        <v>122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 s="1">
        <f t="shared" si="4"/>
        <v>0</v>
      </c>
      <c r="J124">
        <v>0</v>
      </c>
      <c r="K124">
        <v>0</v>
      </c>
      <c r="L124">
        <v>0</v>
      </c>
      <c r="M124" s="1">
        <f t="shared" si="5"/>
        <v>0</v>
      </c>
      <c r="N124">
        <v>0</v>
      </c>
      <c r="O124">
        <v>3</v>
      </c>
      <c r="P124">
        <v>0</v>
      </c>
      <c r="Q124" s="1">
        <f t="shared" si="6"/>
        <v>3</v>
      </c>
      <c r="R124">
        <v>0</v>
      </c>
      <c r="S124">
        <v>0</v>
      </c>
      <c r="T124">
        <v>0</v>
      </c>
      <c r="U124" s="1">
        <f t="shared" si="7"/>
        <v>0</v>
      </c>
    </row>
    <row r="125" spans="1:21" x14ac:dyDescent="0.3">
      <c r="A125">
        <v>124</v>
      </c>
      <c r="B125" t="s">
        <v>123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 s="1">
        <f t="shared" si="4"/>
        <v>0</v>
      </c>
      <c r="J125">
        <v>0</v>
      </c>
      <c r="K125">
        <v>0</v>
      </c>
      <c r="L125">
        <v>0</v>
      </c>
      <c r="M125" s="1">
        <f t="shared" si="5"/>
        <v>0</v>
      </c>
      <c r="N125">
        <v>0</v>
      </c>
      <c r="O125">
        <v>0</v>
      </c>
      <c r="P125">
        <v>0</v>
      </c>
      <c r="Q125" s="1">
        <f t="shared" si="6"/>
        <v>0</v>
      </c>
      <c r="R125">
        <v>0</v>
      </c>
      <c r="S125">
        <v>0</v>
      </c>
      <c r="T125">
        <v>0</v>
      </c>
      <c r="U125" s="1">
        <f t="shared" si="7"/>
        <v>0</v>
      </c>
    </row>
    <row r="126" spans="1:21" x14ac:dyDescent="0.3">
      <c r="A126">
        <v>125</v>
      </c>
      <c r="B126" t="s">
        <v>124</v>
      </c>
      <c r="C126">
        <v>0</v>
      </c>
      <c r="D126">
        <v>0</v>
      </c>
      <c r="E126">
        <v>0</v>
      </c>
      <c r="F126">
        <v>0</v>
      </c>
      <c r="G126">
        <v>3</v>
      </c>
      <c r="H126">
        <v>0</v>
      </c>
      <c r="I126" s="1">
        <f t="shared" si="4"/>
        <v>3</v>
      </c>
      <c r="J126">
        <v>0</v>
      </c>
      <c r="K126">
        <v>0</v>
      </c>
      <c r="L126">
        <v>0</v>
      </c>
      <c r="M126" s="1">
        <f t="shared" si="5"/>
        <v>0</v>
      </c>
      <c r="N126">
        <v>0</v>
      </c>
      <c r="O126">
        <v>3</v>
      </c>
      <c r="P126">
        <v>0</v>
      </c>
      <c r="Q126" s="1">
        <f t="shared" si="6"/>
        <v>3</v>
      </c>
      <c r="R126">
        <v>0</v>
      </c>
      <c r="S126">
        <v>0</v>
      </c>
      <c r="T126">
        <v>0</v>
      </c>
      <c r="U126" s="1">
        <f t="shared" si="7"/>
        <v>0</v>
      </c>
    </row>
    <row r="127" spans="1:21" x14ac:dyDescent="0.3">
      <c r="A127">
        <v>126</v>
      </c>
      <c r="B127" t="s">
        <v>125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 s="1">
        <f t="shared" si="4"/>
        <v>0</v>
      </c>
      <c r="J127">
        <v>0</v>
      </c>
      <c r="K127">
        <v>0</v>
      </c>
      <c r="L127">
        <v>0</v>
      </c>
      <c r="M127" s="1">
        <f t="shared" si="5"/>
        <v>0</v>
      </c>
      <c r="N127">
        <v>0</v>
      </c>
      <c r="O127">
        <v>0</v>
      </c>
      <c r="P127">
        <v>0</v>
      </c>
      <c r="Q127" s="1">
        <f t="shared" si="6"/>
        <v>0</v>
      </c>
      <c r="R127">
        <v>0</v>
      </c>
      <c r="S127">
        <v>0</v>
      </c>
      <c r="T127">
        <v>0</v>
      </c>
      <c r="U127" s="1">
        <f t="shared" si="7"/>
        <v>0</v>
      </c>
    </row>
    <row r="128" spans="1:21" x14ac:dyDescent="0.3">
      <c r="A128">
        <v>127</v>
      </c>
      <c r="B128" t="s">
        <v>126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 s="1">
        <f t="shared" si="4"/>
        <v>0</v>
      </c>
      <c r="J128">
        <v>0</v>
      </c>
      <c r="K128">
        <v>0</v>
      </c>
      <c r="L128">
        <v>0</v>
      </c>
      <c r="M128" s="1">
        <f t="shared" si="5"/>
        <v>0</v>
      </c>
      <c r="N128">
        <v>0</v>
      </c>
      <c r="O128">
        <v>0</v>
      </c>
      <c r="P128">
        <v>0</v>
      </c>
      <c r="Q128" s="1">
        <f t="shared" si="6"/>
        <v>0</v>
      </c>
      <c r="R128">
        <v>0</v>
      </c>
      <c r="S128">
        <v>0</v>
      </c>
      <c r="T128">
        <v>0</v>
      </c>
      <c r="U128" s="1">
        <f t="shared" si="7"/>
        <v>0</v>
      </c>
    </row>
    <row r="129" spans="1:21" x14ac:dyDescent="0.3">
      <c r="A129">
        <v>128</v>
      </c>
      <c r="B129" t="s">
        <v>127</v>
      </c>
      <c r="C129">
        <v>0</v>
      </c>
      <c r="D129">
        <v>0</v>
      </c>
      <c r="E129">
        <v>0</v>
      </c>
      <c r="F129">
        <v>0</v>
      </c>
      <c r="G129">
        <v>3</v>
      </c>
      <c r="H129">
        <v>3</v>
      </c>
      <c r="I129" s="1">
        <f t="shared" si="4"/>
        <v>6</v>
      </c>
      <c r="J129">
        <v>0</v>
      </c>
      <c r="K129">
        <v>0</v>
      </c>
      <c r="L129">
        <v>0</v>
      </c>
      <c r="M129" s="1">
        <f t="shared" si="5"/>
        <v>0</v>
      </c>
      <c r="N129">
        <v>0</v>
      </c>
      <c r="O129">
        <v>0</v>
      </c>
      <c r="P129">
        <v>4</v>
      </c>
      <c r="Q129" s="1">
        <f t="shared" si="6"/>
        <v>4</v>
      </c>
      <c r="R129">
        <v>0</v>
      </c>
      <c r="S129">
        <v>0</v>
      </c>
      <c r="T129">
        <v>3</v>
      </c>
      <c r="U129" s="1">
        <f t="shared" si="7"/>
        <v>3</v>
      </c>
    </row>
    <row r="130" spans="1:21" x14ac:dyDescent="0.3">
      <c r="A130">
        <v>129</v>
      </c>
      <c r="B130" t="s">
        <v>128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 s="1">
        <f t="shared" si="4"/>
        <v>0</v>
      </c>
      <c r="J130">
        <v>0</v>
      </c>
      <c r="K130">
        <v>0</v>
      </c>
      <c r="L130">
        <v>0</v>
      </c>
      <c r="M130" s="1">
        <f t="shared" si="5"/>
        <v>0</v>
      </c>
      <c r="N130">
        <v>0</v>
      </c>
      <c r="O130">
        <v>0</v>
      </c>
      <c r="P130">
        <v>3</v>
      </c>
      <c r="Q130" s="1">
        <f t="shared" si="6"/>
        <v>3</v>
      </c>
      <c r="R130">
        <v>0</v>
      </c>
      <c r="S130">
        <v>0</v>
      </c>
      <c r="T130">
        <v>0</v>
      </c>
      <c r="U130" s="1">
        <f t="shared" si="7"/>
        <v>0</v>
      </c>
    </row>
    <row r="131" spans="1:21" x14ac:dyDescent="0.3">
      <c r="A131">
        <v>130</v>
      </c>
      <c r="B131" t="s">
        <v>129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 s="1">
        <f t="shared" ref="I131:I194" si="8">SUM(C131:H131)</f>
        <v>0</v>
      </c>
      <c r="J131">
        <v>0</v>
      </c>
      <c r="K131">
        <v>0</v>
      </c>
      <c r="L131">
        <v>0</v>
      </c>
      <c r="M131" s="1">
        <f t="shared" ref="M131:M194" si="9">SUM(J131:L131)</f>
        <v>0</v>
      </c>
      <c r="N131">
        <v>0</v>
      </c>
      <c r="O131">
        <v>0</v>
      </c>
      <c r="P131">
        <v>3</v>
      </c>
      <c r="Q131" s="1">
        <f t="shared" ref="Q131:Q194" si="10">SUM(N131:P131)</f>
        <v>3</v>
      </c>
      <c r="R131">
        <v>0</v>
      </c>
      <c r="S131">
        <v>0</v>
      </c>
      <c r="T131">
        <v>0</v>
      </c>
      <c r="U131" s="1">
        <f t="shared" ref="U131:U194" si="11">SUM(R131:T131)</f>
        <v>0</v>
      </c>
    </row>
    <row r="132" spans="1:21" x14ac:dyDescent="0.3">
      <c r="A132">
        <v>131</v>
      </c>
      <c r="B132" t="s">
        <v>130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 s="1">
        <f t="shared" si="8"/>
        <v>0</v>
      </c>
      <c r="J132">
        <v>0</v>
      </c>
      <c r="K132">
        <v>0</v>
      </c>
      <c r="L132">
        <v>0</v>
      </c>
      <c r="M132" s="1">
        <f t="shared" si="9"/>
        <v>0</v>
      </c>
      <c r="N132">
        <v>0</v>
      </c>
      <c r="O132">
        <v>0</v>
      </c>
      <c r="P132">
        <v>0</v>
      </c>
      <c r="Q132" s="1">
        <f t="shared" si="10"/>
        <v>0</v>
      </c>
      <c r="R132">
        <v>0</v>
      </c>
      <c r="S132">
        <v>0</v>
      </c>
      <c r="T132">
        <v>0</v>
      </c>
      <c r="U132" s="1">
        <f t="shared" si="11"/>
        <v>0</v>
      </c>
    </row>
    <row r="133" spans="1:21" x14ac:dyDescent="0.3">
      <c r="A133">
        <v>132</v>
      </c>
      <c r="B133" t="s">
        <v>131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 s="1">
        <f t="shared" si="8"/>
        <v>0</v>
      </c>
      <c r="J133">
        <v>0</v>
      </c>
      <c r="K133">
        <v>0</v>
      </c>
      <c r="L133">
        <v>0</v>
      </c>
      <c r="M133" s="1">
        <f t="shared" si="9"/>
        <v>0</v>
      </c>
      <c r="N133">
        <v>0</v>
      </c>
      <c r="O133">
        <v>0</v>
      </c>
      <c r="P133">
        <v>0</v>
      </c>
      <c r="Q133" s="1">
        <f t="shared" si="10"/>
        <v>0</v>
      </c>
      <c r="R133">
        <v>0</v>
      </c>
      <c r="S133">
        <v>0</v>
      </c>
      <c r="T133">
        <v>0</v>
      </c>
      <c r="U133" s="1">
        <f t="shared" si="11"/>
        <v>0</v>
      </c>
    </row>
    <row r="134" spans="1:21" x14ac:dyDescent="0.3">
      <c r="A134">
        <v>133</v>
      </c>
      <c r="B134" t="s">
        <v>132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 s="1">
        <f t="shared" si="8"/>
        <v>0</v>
      </c>
      <c r="J134">
        <v>0</v>
      </c>
      <c r="K134">
        <v>0</v>
      </c>
      <c r="L134">
        <v>0</v>
      </c>
      <c r="M134" s="1">
        <f t="shared" si="9"/>
        <v>0</v>
      </c>
      <c r="N134">
        <v>0</v>
      </c>
      <c r="O134">
        <v>0</v>
      </c>
      <c r="P134">
        <v>3</v>
      </c>
      <c r="Q134" s="1">
        <f t="shared" si="10"/>
        <v>3</v>
      </c>
      <c r="R134">
        <v>0</v>
      </c>
      <c r="S134">
        <v>0</v>
      </c>
      <c r="T134">
        <v>0</v>
      </c>
      <c r="U134" s="1">
        <f t="shared" si="11"/>
        <v>0</v>
      </c>
    </row>
    <row r="135" spans="1:21" x14ac:dyDescent="0.3">
      <c r="A135">
        <v>134</v>
      </c>
      <c r="B135" t="s">
        <v>133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 s="1">
        <f t="shared" si="8"/>
        <v>0</v>
      </c>
      <c r="J135">
        <v>0</v>
      </c>
      <c r="K135">
        <v>0</v>
      </c>
      <c r="L135">
        <v>0</v>
      </c>
      <c r="M135" s="1">
        <f t="shared" si="9"/>
        <v>0</v>
      </c>
      <c r="N135">
        <v>0</v>
      </c>
      <c r="O135">
        <v>0</v>
      </c>
      <c r="P135">
        <v>0</v>
      </c>
      <c r="Q135" s="1">
        <f t="shared" si="10"/>
        <v>0</v>
      </c>
      <c r="R135">
        <v>0</v>
      </c>
      <c r="S135">
        <v>0</v>
      </c>
      <c r="T135">
        <v>0</v>
      </c>
      <c r="U135" s="1">
        <f t="shared" si="11"/>
        <v>0</v>
      </c>
    </row>
    <row r="136" spans="1:21" x14ac:dyDescent="0.3">
      <c r="A136">
        <v>135</v>
      </c>
      <c r="B136" t="s">
        <v>134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 s="1">
        <f t="shared" si="8"/>
        <v>0</v>
      </c>
      <c r="J136">
        <v>0</v>
      </c>
      <c r="K136">
        <v>0</v>
      </c>
      <c r="L136">
        <v>0</v>
      </c>
      <c r="M136" s="1">
        <f t="shared" si="9"/>
        <v>0</v>
      </c>
      <c r="N136">
        <v>0</v>
      </c>
      <c r="O136">
        <v>0</v>
      </c>
      <c r="P136">
        <v>0</v>
      </c>
      <c r="Q136" s="1">
        <f t="shared" si="10"/>
        <v>0</v>
      </c>
      <c r="R136">
        <v>0</v>
      </c>
      <c r="S136">
        <v>0</v>
      </c>
      <c r="T136">
        <v>0</v>
      </c>
      <c r="U136" s="1">
        <f t="shared" si="11"/>
        <v>0</v>
      </c>
    </row>
    <row r="137" spans="1:21" x14ac:dyDescent="0.3">
      <c r="A137">
        <v>136</v>
      </c>
      <c r="B137" t="s">
        <v>135</v>
      </c>
      <c r="C137">
        <v>0</v>
      </c>
      <c r="D137">
        <v>0</v>
      </c>
      <c r="E137">
        <v>0</v>
      </c>
      <c r="F137">
        <v>0</v>
      </c>
      <c r="G137">
        <v>3</v>
      </c>
      <c r="H137">
        <v>0</v>
      </c>
      <c r="I137" s="1">
        <f t="shared" si="8"/>
        <v>3</v>
      </c>
      <c r="J137">
        <v>0</v>
      </c>
      <c r="K137">
        <v>0</v>
      </c>
      <c r="L137">
        <v>0</v>
      </c>
      <c r="M137" s="1">
        <f t="shared" si="9"/>
        <v>0</v>
      </c>
      <c r="N137">
        <v>0</v>
      </c>
      <c r="O137">
        <v>0</v>
      </c>
      <c r="P137">
        <v>0</v>
      </c>
      <c r="Q137" s="1">
        <f t="shared" si="10"/>
        <v>0</v>
      </c>
      <c r="R137">
        <v>0</v>
      </c>
      <c r="S137">
        <v>0</v>
      </c>
      <c r="T137">
        <v>0</v>
      </c>
      <c r="U137" s="1">
        <f t="shared" si="11"/>
        <v>0</v>
      </c>
    </row>
    <row r="138" spans="1:21" x14ac:dyDescent="0.3">
      <c r="A138">
        <v>137</v>
      </c>
      <c r="B138" t="s">
        <v>136</v>
      </c>
      <c r="C138">
        <v>0</v>
      </c>
      <c r="D138">
        <v>0</v>
      </c>
      <c r="E138">
        <v>0</v>
      </c>
      <c r="F138">
        <v>0</v>
      </c>
      <c r="G138">
        <v>3</v>
      </c>
      <c r="H138">
        <v>0</v>
      </c>
      <c r="I138" s="1">
        <f t="shared" si="8"/>
        <v>3</v>
      </c>
      <c r="J138">
        <v>0</v>
      </c>
      <c r="K138">
        <v>0</v>
      </c>
      <c r="L138">
        <v>0</v>
      </c>
      <c r="M138" s="1">
        <f t="shared" si="9"/>
        <v>0</v>
      </c>
      <c r="N138">
        <v>0</v>
      </c>
      <c r="O138">
        <v>0</v>
      </c>
      <c r="P138">
        <v>0</v>
      </c>
      <c r="Q138" s="1">
        <f t="shared" si="10"/>
        <v>0</v>
      </c>
      <c r="R138">
        <v>0</v>
      </c>
      <c r="S138">
        <v>0</v>
      </c>
      <c r="T138">
        <v>0</v>
      </c>
      <c r="U138" s="1">
        <f t="shared" si="11"/>
        <v>0</v>
      </c>
    </row>
    <row r="139" spans="1:21" x14ac:dyDescent="0.3">
      <c r="A139">
        <v>138</v>
      </c>
      <c r="B139" t="s">
        <v>137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 s="1">
        <f t="shared" si="8"/>
        <v>0</v>
      </c>
      <c r="J139">
        <v>0</v>
      </c>
      <c r="K139">
        <v>0</v>
      </c>
      <c r="L139">
        <v>0</v>
      </c>
      <c r="M139" s="1">
        <f t="shared" si="9"/>
        <v>0</v>
      </c>
      <c r="N139">
        <v>0</v>
      </c>
      <c r="O139">
        <v>0</v>
      </c>
      <c r="P139">
        <v>0</v>
      </c>
      <c r="Q139" s="1">
        <f t="shared" si="10"/>
        <v>0</v>
      </c>
      <c r="R139">
        <v>0</v>
      </c>
      <c r="S139">
        <v>0</v>
      </c>
      <c r="T139">
        <v>0</v>
      </c>
      <c r="U139" s="1">
        <f t="shared" si="11"/>
        <v>0</v>
      </c>
    </row>
    <row r="140" spans="1:21" x14ac:dyDescent="0.3">
      <c r="A140">
        <v>139</v>
      </c>
      <c r="B140" t="s">
        <v>138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 s="1">
        <f t="shared" si="8"/>
        <v>0</v>
      </c>
      <c r="J140">
        <v>0</v>
      </c>
      <c r="K140">
        <v>0</v>
      </c>
      <c r="L140">
        <v>0</v>
      </c>
      <c r="M140" s="1">
        <f t="shared" si="9"/>
        <v>0</v>
      </c>
      <c r="N140">
        <v>0</v>
      </c>
      <c r="O140">
        <v>0</v>
      </c>
      <c r="P140">
        <v>0</v>
      </c>
      <c r="Q140" s="1">
        <f t="shared" si="10"/>
        <v>0</v>
      </c>
      <c r="R140">
        <v>0</v>
      </c>
      <c r="S140">
        <v>0</v>
      </c>
      <c r="T140">
        <v>0</v>
      </c>
      <c r="U140" s="1">
        <f t="shared" si="11"/>
        <v>0</v>
      </c>
    </row>
    <row r="141" spans="1:21" x14ac:dyDescent="0.3">
      <c r="A141">
        <v>140</v>
      </c>
      <c r="B141" t="s">
        <v>139</v>
      </c>
      <c r="C141">
        <v>0</v>
      </c>
      <c r="D141">
        <v>0</v>
      </c>
      <c r="E141">
        <v>0</v>
      </c>
      <c r="F141">
        <v>0</v>
      </c>
      <c r="G141">
        <v>3</v>
      </c>
      <c r="H141">
        <v>0</v>
      </c>
      <c r="I141" s="1">
        <f t="shared" si="8"/>
        <v>3</v>
      </c>
      <c r="J141">
        <v>0</v>
      </c>
      <c r="K141">
        <v>0</v>
      </c>
      <c r="L141">
        <v>0</v>
      </c>
      <c r="M141" s="1">
        <f t="shared" si="9"/>
        <v>0</v>
      </c>
      <c r="N141">
        <v>0</v>
      </c>
      <c r="O141">
        <v>0</v>
      </c>
      <c r="P141">
        <v>0</v>
      </c>
      <c r="Q141" s="1">
        <f t="shared" si="10"/>
        <v>0</v>
      </c>
      <c r="R141">
        <v>0</v>
      </c>
      <c r="S141">
        <v>0</v>
      </c>
      <c r="T141">
        <v>0</v>
      </c>
      <c r="U141" s="1">
        <f t="shared" si="11"/>
        <v>0</v>
      </c>
    </row>
    <row r="142" spans="1:21" x14ac:dyDescent="0.3">
      <c r="A142">
        <v>141</v>
      </c>
      <c r="B142" t="s">
        <v>140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 s="1">
        <f t="shared" si="8"/>
        <v>0</v>
      </c>
      <c r="J142">
        <v>0</v>
      </c>
      <c r="K142">
        <v>0</v>
      </c>
      <c r="L142">
        <v>0</v>
      </c>
      <c r="M142" s="1">
        <f t="shared" si="9"/>
        <v>0</v>
      </c>
      <c r="N142">
        <v>0</v>
      </c>
      <c r="O142">
        <v>0</v>
      </c>
      <c r="P142">
        <v>0</v>
      </c>
      <c r="Q142" s="1">
        <f t="shared" si="10"/>
        <v>0</v>
      </c>
      <c r="R142">
        <v>0</v>
      </c>
      <c r="S142">
        <v>0</v>
      </c>
      <c r="T142">
        <v>0</v>
      </c>
      <c r="U142" s="1">
        <f t="shared" si="11"/>
        <v>0</v>
      </c>
    </row>
    <row r="143" spans="1:21" x14ac:dyDescent="0.3">
      <c r="A143">
        <v>142</v>
      </c>
      <c r="B143" t="s">
        <v>141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 s="1">
        <f t="shared" si="8"/>
        <v>0</v>
      </c>
      <c r="J143">
        <v>0</v>
      </c>
      <c r="K143">
        <v>0</v>
      </c>
      <c r="L143">
        <v>0</v>
      </c>
      <c r="M143" s="1">
        <f t="shared" si="9"/>
        <v>0</v>
      </c>
      <c r="N143">
        <v>0</v>
      </c>
      <c r="O143">
        <v>0</v>
      </c>
      <c r="P143">
        <v>0</v>
      </c>
      <c r="Q143" s="1">
        <f t="shared" si="10"/>
        <v>0</v>
      </c>
      <c r="R143">
        <v>0</v>
      </c>
      <c r="S143">
        <v>0</v>
      </c>
      <c r="T143">
        <v>0</v>
      </c>
      <c r="U143" s="1">
        <f t="shared" si="11"/>
        <v>0</v>
      </c>
    </row>
    <row r="144" spans="1:21" x14ac:dyDescent="0.3">
      <c r="A144">
        <v>143</v>
      </c>
      <c r="B144" t="s">
        <v>142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 s="1">
        <f t="shared" si="8"/>
        <v>0</v>
      </c>
      <c r="J144">
        <v>0</v>
      </c>
      <c r="K144">
        <v>0</v>
      </c>
      <c r="L144">
        <v>0</v>
      </c>
      <c r="M144" s="1">
        <f t="shared" si="9"/>
        <v>0</v>
      </c>
      <c r="N144">
        <v>0</v>
      </c>
      <c r="O144">
        <v>0</v>
      </c>
      <c r="P144">
        <v>0</v>
      </c>
      <c r="Q144" s="1">
        <f t="shared" si="10"/>
        <v>0</v>
      </c>
      <c r="R144">
        <v>0</v>
      </c>
      <c r="S144">
        <v>0</v>
      </c>
      <c r="T144">
        <v>0</v>
      </c>
      <c r="U144" s="1">
        <f t="shared" si="11"/>
        <v>0</v>
      </c>
    </row>
    <row r="145" spans="1:21" x14ac:dyDescent="0.3">
      <c r="A145">
        <v>144</v>
      </c>
      <c r="B145" t="s">
        <v>143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 s="1">
        <f t="shared" si="8"/>
        <v>0</v>
      </c>
      <c r="J145">
        <v>0</v>
      </c>
      <c r="K145">
        <v>0</v>
      </c>
      <c r="L145">
        <v>0</v>
      </c>
      <c r="M145" s="1">
        <f t="shared" si="9"/>
        <v>0</v>
      </c>
      <c r="N145">
        <v>0</v>
      </c>
      <c r="O145">
        <v>0</v>
      </c>
      <c r="P145">
        <v>0</v>
      </c>
      <c r="Q145" s="1">
        <f t="shared" si="10"/>
        <v>0</v>
      </c>
      <c r="R145">
        <v>0</v>
      </c>
      <c r="S145">
        <v>0</v>
      </c>
      <c r="T145">
        <v>0</v>
      </c>
      <c r="U145" s="1">
        <f t="shared" si="11"/>
        <v>0</v>
      </c>
    </row>
    <row r="146" spans="1:21" x14ac:dyDescent="0.3">
      <c r="A146">
        <v>145</v>
      </c>
      <c r="B146" t="s">
        <v>144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 s="1">
        <f t="shared" si="8"/>
        <v>0</v>
      </c>
      <c r="J146">
        <v>0</v>
      </c>
      <c r="K146">
        <v>0</v>
      </c>
      <c r="L146">
        <v>0</v>
      </c>
      <c r="M146" s="1">
        <f t="shared" si="9"/>
        <v>0</v>
      </c>
      <c r="N146">
        <v>0</v>
      </c>
      <c r="O146">
        <v>0</v>
      </c>
      <c r="P146">
        <v>0</v>
      </c>
      <c r="Q146" s="1">
        <f t="shared" si="10"/>
        <v>0</v>
      </c>
      <c r="R146">
        <v>0</v>
      </c>
      <c r="S146">
        <v>0</v>
      </c>
      <c r="T146">
        <v>0</v>
      </c>
      <c r="U146" s="1">
        <f t="shared" si="11"/>
        <v>0</v>
      </c>
    </row>
    <row r="147" spans="1:21" x14ac:dyDescent="0.3">
      <c r="A147">
        <v>146</v>
      </c>
      <c r="B147" t="s">
        <v>145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 s="1">
        <f t="shared" si="8"/>
        <v>0</v>
      </c>
      <c r="J147">
        <v>0</v>
      </c>
      <c r="K147">
        <v>0</v>
      </c>
      <c r="L147">
        <v>0</v>
      </c>
      <c r="M147" s="1">
        <f t="shared" si="9"/>
        <v>0</v>
      </c>
      <c r="N147">
        <v>0</v>
      </c>
      <c r="O147">
        <v>0</v>
      </c>
      <c r="P147">
        <v>0</v>
      </c>
      <c r="Q147" s="1">
        <f t="shared" si="10"/>
        <v>0</v>
      </c>
      <c r="R147">
        <v>0</v>
      </c>
      <c r="S147">
        <v>0</v>
      </c>
      <c r="T147">
        <v>0</v>
      </c>
      <c r="U147" s="1">
        <f t="shared" si="11"/>
        <v>0</v>
      </c>
    </row>
    <row r="148" spans="1:21" x14ac:dyDescent="0.3">
      <c r="A148">
        <v>147</v>
      </c>
      <c r="B148" t="s">
        <v>146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 s="1">
        <f t="shared" si="8"/>
        <v>0</v>
      </c>
      <c r="J148">
        <v>0</v>
      </c>
      <c r="K148">
        <v>0</v>
      </c>
      <c r="L148">
        <v>0</v>
      </c>
      <c r="M148" s="1">
        <f t="shared" si="9"/>
        <v>0</v>
      </c>
      <c r="N148">
        <v>0</v>
      </c>
      <c r="O148">
        <v>0</v>
      </c>
      <c r="P148">
        <v>0</v>
      </c>
      <c r="Q148" s="1">
        <f t="shared" si="10"/>
        <v>0</v>
      </c>
      <c r="R148">
        <v>0</v>
      </c>
      <c r="S148">
        <v>0</v>
      </c>
      <c r="T148">
        <v>0</v>
      </c>
      <c r="U148" s="1">
        <f t="shared" si="11"/>
        <v>0</v>
      </c>
    </row>
    <row r="149" spans="1:21" x14ac:dyDescent="0.3">
      <c r="A149">
        <v>148</v>
      </c>
      <c r="B149" t="s">
        <v>147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 s="1">
        <f t="shared" si="8"/>
        <v>0</v>
      </c>
      <c r="J149">
        <v>0</v>
      </c>
      <c r="K149">
        <v>0</v>
      </c>
      <c r="L149">
        <v>0</v>
      </c>
      <c r="M149" s="1">
        <f t="shared" si="9"/>
        <v>0</v>
      </c>
      <c r="N149">
        <v>0</v>
      </c>
      <c r="O149">
        <v>0</v>
      </c>
      <c r="P149">
        <v>0</v>
      </c>
      <c r="Q149" s="1">
        <f t="shared" si="10"/>
        <v>0</v>
      </c>
      <c r="R149">
        <v>0</v>
      </c>
      <c r="S149">
        <v>0</v>
      </c>
      <c r="T149">
        <v>0</v>
      </c>
      <c r="U149" s="1">
        <f t="shared" si="11"/>
        <v>0</v>
      </c>
    </row>
    <row r="150" spans="1:21" x14ac:dyDescent="0.3">
      <c r="A150">
        <v>149</v>
      </c>
      <c r="B150" t="s">
        <v>148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 s="1">
        <f t="shared" si="8"/>
        <v>0</v>
      </c>
      <c r="J150">
        <v>0</v>
      </c>
      <c r="K150">
        <v>0</v>
      </c>
      <c r="L150">
        <v>0</v>
      </c>
      <c r="M150" s="1">
        <f t="shared" si="9"/>
        <v>0</v>
      </c>
      <c r="N150">
        <v>0</v>
      </c>
      <c r="O150">
        <v>0</v>
      </c>
      <c r="P150">
        <v>0</v>
      </c>
      <c r="Q150" s="1">
        <f t="shared" si="10"/>
        <v>0</v>
      </c>
      <c r="R150">
        <v>0</v>
      </c>
      <c r="S150">
        <v>0</v>
      </c>
      <c r="T150">
        <v>0</v>
      </c>
      <c r="U150" s="1">
        <f t="shared" si="11"/>
        <v>0</v>
      </c>
    </row>
    <row r="151" spans="1:21" x14ac:dyDescent="0.3">
      <c r="A151">
        <v>150</v>
      </c>
      <c r="B151" t="s">
        <v>149</v>
      </c>
      <c r="C151">
        <v>0</v>
      </c>
      <c r="D151">
        <v>0</v>
      </c>
      <c r="E151">
        <v>0</v>
      </c>
      <c r="F151">
        <v>0</v>
      </c>
      <c r="G151">
        <v>3</v>
      </c>
      <c r="H151">
        <v>3</v>
      </c>
      <c r="I151" s="1">
        <f t="shared" si="8"/>
        <v>6</v>
      </c>
      <c r="J151">
        <v>0</v>
      </c>
      <c r="K151">
        <v>0</v>
      </c>
      <c r="L151">
        <v>0</v>
      </c>
      <c r="M151" s="1">
        <f t="shared" si="9"/>
        <v>0</v>
      </c>
      <c r="N151">
        <v>0</v>
      </c>
      <c r="O151">
        <v>0</v>
      </c>
      <c r="P151">
        <v>3</v>
      </c>
      <c r="Q151" s="1">
        <f t="shared" si="10"/>
        <v>3</v>
      </c>
      <c r="R151">
        <v>0</v>
      </c>
      <c r="S151">
        <v>0</v>
      </c>
      <c r="T151">
        <v>3</v>
      </c>
      <c r="U151" s="1">
        <f t="shared" si="11"/>
        <v>3</v>
      </c>
    </row>
    <row r="152" spans="1:21" x14ac:dyDescent="0.3">
      <c r="A152">
        <v>151</v>
      </c>
      <c r="B152" t="s">
        <v>150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3</v>
      </c>
      <c r="I152" s="1">
        <f t="shared" si="8"/>
        <v>3</v>
      </c>
      <c r="J152">
        <v>0</v>
      </c>
      <c r="K152">
        <v>0</v>
      </c>
      <c r="L152">
        <v>0</v>
      </c>
      <c r="M152" s="1">
        <f t="shared" si="9"/>
        <v>0</v>
      </c>
      <c r="N152">
        <v>0</v>
      </c>
      <c r="O152">
        <v>0</v>
      </c>
      <c r="P152">
        <v>0</v>
      </c>
      <c r="Q152" s="1">
        <f t="shared" si="10"/>
        <v>0</v>
      </c>
      <c r="R152">
        <v>0</v>
      </c>
      <c r="S152">
        <v>0</v>
      </c>
      <c r="T152">
        <v>0</v>
      </c>
      <c r="U152" s="1">
        <f t="shared" si="11"/>
        <v>0</v>
      </c>
    </row>
    <row r="153" spans="1:21" x14ac:dyDescent="0.3">
      <c r="A153">
        <v>152</v>
      </c>
      <c r="B153" t="s">
        <v>151</v>
      </c>
      <c r="C153">
        <v>0</v>
      </c>
      <c r="D153">
        <v>0</v>
      </c>
      <c r="E153">
        <v>0</v>
      </c>
      <c r="F153">
        <v>0</v>
      </c>
      <c r="G153">
        <v>3</v>
      </c>
      <c r="H153">
        <v>0</v>
      </c>
      <c r="I153" s="1">
        <f t="shared" si="8"/>
        <v>3</v>
      </c>
      <c r="J153">
        <v>0</v>
      </c>
      <c r="K153">
        <v>0</v>
      </c>
      <c r="L153">
        <v>0</v>
      </c>
      <c r="M153" s="1">
        <f t="shared" si="9"/>
        <v>0</v>
      </c>
      <c r="N153">
        <v>0</v>
      </c>
      <c r="O153">
        <v>0</v>
      </c>
      <c r="P153">
        <v>0</v>
      </c>
      <c r="Q153" s="1">
        <f t="shared" si="10"/>
        <v>0</v>
      </c>
      <c r="R153">
        <v>0</v>
      </c>
      <c r="S153">
        <v>0</v>
      </c>
      <c r="T153">
        <v>0</v>
      </c>
      <c r="U153" s="1">
        <f t="shared" si="11"/>
        <v>0</v>
      </c>
    </row>
    <row r="154" spans="1:21" x14ac:dyDescent="0.3">
      <c r="A154">
        <v>153</v>
      </c>
      <c r="B154" t="s">
        <v>152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3</v>
      </c>
      <c r="I154" s="1">
        <f t="shared" si="8"/>
        <v>3</v>
      </c>
      <c r="J154">
        <v>0</v>
      </c>
      <c r="K154">
        <v>0</v>
      </c>
      <c r="L154">
        <v>0</v>
      </c>
      <c r="M154" s="1">
        <f t="shared" si="9"/>
        <v>0</v>
      </c>
      <c r="N154">
        <v>0</v>
      </c>
      <c r="O154">
        <v>0</v>
      </c>
      <c r="P154">
        <v>3</v>
      </c>
      <c r="Q154" s="1">
        <f t="shared" si="10"/>
        <v>3</v>
      </c>
      <c r="R154">
        <v>0</v>
      </c>
      <c r="S154">
        <v>0</v>
      </c>
      <c r="T154">
        <v>3</v>
      </c>
      <c r="U154" s="1">
        <f t="shared" si="11"/>
        <v>3</v>
      </c>
    </row>
    <row r="155" spans="1:21" x14ac:dyDescent="0.3">
      <c r="A155">
        <v>154</v>
      </c>
      <c r="B155" t="s">
        <v>153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 s="1">
        <f t="shared" si="8"/>
        <v>0</v>
      </c>
      <c r="J155">
        <v>0</v>
      </c>
      <c r="K155">
        <v>0</v>
      </c>
      <c r="L155">
        <v>0</v>
      </c>
      <c r="M155" s="1">
        <f t="shared" si="9"/>
        <v>0</v>
      </c>
      <c r="N155">
        <v>0</v>
      </c>
      <c r="O155">
        <v>0</v>
      </c>
      <c r="P155">
        <v>0</v>
      </c>
      <c r="Q155" s="1">
        <f t="shared" si="10"/>
        <v>0</v>
      </c>
      <c r="R155">
        <v>0</v>
      </c>
      <c r="S155">
        <v>0</v>
      </c>
      <c r="T155">
        <v>0</v>
      </c>
      <c r="U155" s="1">
        <f t="shared" si="11"/>
        <v>0</v>
      </c>
    </row>
    <row r="156" spans="1:21" x14ac:dyDescent="0.3">
      <c r="A156">
        <v>155</v>
      </c>
      <c r="B156" t="s">
        <v>154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 s="1">
        <f t="shared" si="8"/>
        <v>0</v>
      </c>
      <c r="J156">
        <v>0</v>
      </c>
      <c r="K156">
        <v>0</v>
      </c>
      <c r="L156">
        <v>0</v>
      </c>
      <c r="M156" s="1">
        <f t="shared" si="9"/>
        <v>0</v>
      </c>
      <c r="N156">
        <v>0</v>
      </c>
      <c r="O156">
        <v>0</v>
      </c>
      <c r="P156">
        <v>0</v>
      </c>
      <c r="Q156" s="1">
        <f t="shared" si="10"/>
        <v>0</v>
      </c>
      <c r="R156">
        <v>0</v>
      </c>
      <c r="S156">
        <v>0</v>
      </c>
      <c r="T156">
        <v>0</v>
      </c>
      <c r="U156" s="1">
        <f t="shared" si="11"/>
        <v>0</v>
      </c>
    </row>
    <row r="157" spans="1:21" x14ac:dyDescent="0.3">
      <c r="A157">
        <v>156</v>
      </c>
      <c r="B157" t="s">
        <v>155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 s="1">
        <f t="shared" si="8"/>
        <v>0</v>
      </c>
      <c r="J157">
        <v>0</v>
      </c>
      <c r="K157">
        <v>0</v>
      </c>
      <c r="L157">
        <v>0</v>
      </c>
      <c r="M157" s="1">
        <f t="shared" si="9"/>
        <v>0</v>
      </c>
      <c r="N157">
        <v>0</v>
      </c>
      <c r="O157">
        <v>0</v>
      </c>
      <c r="P157">
        <v>0</v>
      </c>
      <c r="Q157" s="1">
        <f t="shared" si="10"/>
        <v>0</v>
      </c>
      <c r="R157">
        <v>0</v>
      </c>
      <c r="S157">
        <v>0</v>
      </c>
      <c r="T157">
        <v>0</v>
      </c>
      <c r="U157" s="1">
        <f t="shared" si="11"/>
        <v>0</v>
      </c>
    </row>
    <row r="158" spans="1:21" x14ac:dyDescent="0.3">
      <c r="A158">
        <v>157</v>
      </c>
      <c r="B158" t="s">
        <v>156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 s="1">
        <f t="shared" si="8"/>
        <v>0</v>
      </c>
      <c r="J158">
        <v>0</v>
      </c>
      <c r="K158">
        <v>0</v>
      </c>
      <c r="L158">
        <v>0</v>
      </c>
      <c r="M158" s="1">
        <f t="shared" si="9"/>
        <v>0</v>
      </c>
      <c r="N158">
        <v>0</v>
      </c>
      <c r="O158">
        <v>0</v>
      </c>
      <c r="P158">
        <v>0</v>
      </c>
      <c r="Q158" s="1">
        <f t="shared" si="10"/>
        <v>0</v>
      </c>
      <c r="R158">
        <v>0</v>
      </c>
      <c r="S158">
        <v>0</v>
      </c>
      <c r="T158">
        <v>0</v>
      </c>
      <c r="U158" s="1">
        <f t="shared" si="11"/>
        <v>0</v>
      </c>
    </row>
    <row r="159" spans="1:21" x14ac:dyDescent="0.3">
      <c r="A159">
        <v>158</v>
      </c>
      <c r="B159" t="s">
        <v>157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 s="1">
        <f t="shared" si="8"/>
        <v>0</v>
      </c>
      <c r="J159">
        <v>0</v>
      </c>
      <c r="K159">
        <v>0</v>
      </c>
      <c r="L159">
        <v>0</v>
      </c>
      <c r="M159" s="1">
        <f t="shared" si="9"/>
        <v>0</v>
      </c>
      <c r="N159">
        <v>0</v>
      </c>
      <c r="O159">
        <v>0</v>
      </c>
      <c r="P159">
        <v>0</v>
      </c>
      <c r="Q159" s="1">
        <f t="shared" si="10"/>
        <v>0</v>
      </c>
      <c r="R159">
        <v>0</v>
      </c>
      <c r="S159">
        <v>0</v>
      </c>
      <c r="T159">
        <v>0</v>
      </c>
      <c r="U159" s="1">
        <f t="shared" si="11"/>
        <v>0</v>
      </c>
    </row>
    <row r="160" spans="1:21" x14ac:dyDescent="0.3">
      <c r="A160">
        <v>159</v>
      </c>
      <c r="B160" t="s">
        <v>158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 s="1">
        <f t="shared" si="8"/>
        <v>0</v>
      </c>
      <c r="J160">
        <v>0</v>
      </c>
      <c r="K160">
        <v>0</v>
      </c>
      <c r="L160">
        <v>0</v>
      </c>
      <c r="M160" s="1">
        <f t="shared" si="9"/>
        <v>0</v>
      </c>
      <c r="N160">
        <v>0</v>
      </c>
      <c r="O160">
        <v>0</v>
      </c>
      <c r="P160">
        <v>0</v>
      </c>
      <c r="Q160" s="1">
        <f t="shared" si="10"/>
        <v>0</v>
      </c>
      <c r="R160">
        <v>0</v>
      </c>
      <c r="S160">
        <v>0</v>
      </c>
      <c r="T160">
        <v>0</v>
      </c>
      <c r="U160" s="1">
        <f t="shared" si="11"/>
        <v>0</v>
      </c>
    </row>
    <row r="161" spans="1:21" x14ac:dyDescent="0.3">
      <c r="A161">
        <v>160</v>
      </c>
      <c r="B161" t="s">
        <v>159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 s="1">
        <f t="shared" si="8"/>
        <v>0</v>
      </c>
      <c r="J161">
        <v>0</v>
      </c>
      <c r="K161">
        <v>0</v>
      </c>
      <c r="L161">
        <v>0</v>
      </c>
      <c r="M161" s="1">
        <f t="shared" si="9"/>
        <v>0</v>
      </c>
      <c r="N161">
        <v>0</v>
      </c>
      <c r="O161">
        <v>0</v>
      </c>
      <c r="P161">
        <v>0</v>
      </c>
      <c r="Q161" s="1">
        <f t="shared" si="10"/>
        <v>0</v>
      </c>
      <c r="R161">
        <v>0</v>
      </c>
      <c r="S161">
        <v>0</v>
      </c>
      <c r="T161">
        <v>0</v>
      </c>
      <c r="U161" s="1">
        <f t="shared" si="11"/>
        <v>0</v>
      </c>
    </row>
    <row r="162" spans="1:21" x14ac:dyDescent="0.3">
      <c r="A162">
        <v>161</v>
      </c>
      <c r="B162" t="s">
        <v>160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 s="1">
        <f t="shared" si="8"/>
        <v>0</v>
      </c>
      <c r="J162">
        <v>0</v>
      </c>
      <c r="K162">
        <v>0</v>
      </c>
      <c r="L162">
        <v>0</v>
      </c>
      <c r="M162" s="1">
        <f t="shared" si="9"/>
        <v>0</v>
      </c>
      <c r="N162">
        <v>0</v>
      </c>
      <c r="O162">
        <v>0</v>
      </c>
      <c r="P162">
        <v>0</v>
      </c>
      <c r="Q162" s="1">
        <f t="shared" si="10"/>
        <v>0</v>
      </c>
      <c r="R162">
        <v>0</v>
      </c>
      <c r="S162">
        <v>0</v>
      </c>
      <c r="T162">
        <v>0</v>
      </c>
      <c r="U162" s="1">
        <f t="shared" si="11"/>
        <v>0</v>
      </c>
    </row>
    <row r="163" spans="1:21" x14ac:dyDescent="0.3">
      <c r="A163">
        <v>162</v>
      </c>
      <c r="B163" t="s">
        <v>161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 s="1">
        <f t="shared" si="8"/>
        <v>0</v>
      </c>
      <c r="J163">
        <v>0</v>
      </c>
      <c r="K163">
        <v>0</v>
      </c>
      <c r="L163">
        <v>0</v>
      </c>
      <c r="M163" s="1">
        <f t="shared" si="9"/>
        <v>0</v>
      </c>
      <c r="N163">
        <v>0</v>
      </c>
      <c r="O163">
        <v>0</v>
      </c>
      <c r="P163">
        <v>0</v>
      </c>
      <c r="Q163" s="1">
        <f t="shared" si="10"/>
        <v>0</v>
      </c>
      <c r="R163">
        <v>0</v>
      </c>
      <c r="S163">
        <v>0</v>
      </c>
      <c r="T163">
        <v>0</v>
      </c>
      <c r="U163" s="1">
        <f t="shared" si="11"/>
        <v>0</v>
      </c>
    </row>
    <row r="164" spans="1:21" x14ac:dyDescent="0.3">
      <c r="A164">
        <v>163</v>
      </c>
      <c r="B164" t="s">
        <v>162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 s="1">
        <f t="shared" si="8"/>
        <v>0</v>
      </c>
      <c r="J164">
        <v>0</v>
      </c>
      <c r="K164">
        <v>0</v>
      </c>
      <c r="L164">
        <v>0</v>
      </c>
      <c r="M164" s="1">
        <f t="shared" si="9"/>
        <v>0</v>
      </c>
      <c r="N164">
        <v>0</v>
      </c>
      <c r="O164">
        <v>0</v>
      </c>
      <c r="P164">
        <v>0</v>
      </c>
      <c r="Q164" s="1">
        <f t="shared" si="10"/>
        <v>0</v>
      </c>
      <c r="R164">
        <v>0</v>
      </c>
      <c r="S164">
        <v>0</v>
      </c>
      <c r="T164">
        <v>0</v>
      </c>
      <c r="U164" s="1">
        <f t="shared" si="11"/>
        <v>0</v>
      </c>
    </row>
    <row r="165" spans="1:21" x14ac:dyDescent="0.3">
      <c r="A165">
        <v>164</v>
      </c>
      <c r="B165" t="s">
        <v>163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 s="1">
        <f t="shared" si="8"/>
        <v>0</v>
      </c>
      <c r="J165">
        <v>0</v>
      </c>
      <c r="K165">
        <v>0</v>
      </c>
      <c r="L165">
        <v>0</v>
      </c>
      <c r="M165" s="1">
        <f t="shared" si="9"/>
        <v>0</v>
      </c>
      <c r="N165">
        <v>0</v>
      </c>
      <c r="O165">
        <v>0</v>
      </c>
      <c r="P165">
        <v>3</v>
      </c>
      <c r="Q165" s="1">
        <f t="shared" si="10"/>
        <v>3</v>
      </c>
      <c r="R165">
        <v>0</v>
      </c>
      <c r="S165">
        <v>0</v>
      </c>
      <c r="T165">
        <v>0</v>
      </c>
      <c r="U165" s="1">
        <f t="shared" si="11"/>
        <v>0</v>
      </c>
    </row>
    <row r="166" spans="1:21" x14ac:dyDescent="0.3">
      <c r="A166">
        <v>165</v>
      </c>
      <c r="B166" t="s">
        <v>164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 s="1">
        <f t="shared" si="8"/>
        <v>0</v>
      </c>
      <c r="J166">
        <v>0</v>
      </c>
      <c r="K166">
        <v>0</v>
      </c>
      <c r="L166">
        <v>0</v>
      </c>
      <c r="M166" s="1">
        <f t="shared" si="9"/>
        <v>0</v>
      </c>
      <c r="N166">
        <v>0</v>
      </c>
      <c r="O166">
        <v>0</v>
      </c>
      <c r="P166">
        <v>0</v>
      </c>
      <c r="Q166" s="1">
        <f t="shared" si="10"/>
        <v>0</v>
      </c>
      <c r="R166">
        <v>0</v>
      </c>
      <c r="S166">
        <v>0</v>
      </c>
      <c r="T166">
        <v>0</v>
      </c>
      <c r="U166" s="1">
        <f t="shared" si="11"/>
        <v>0</v>
      </c>
    </row>
    <row r="167" spans="1:21" x14ac:dyDescent="0.3">
      <c r="A167">
        <v>166</v>
      </c>
      <c r="B167" t="s">
        <v>165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 s="1">
        <f t="shared" si="8"/>
        <v>0</v>
      </c>
      <c r="J167">
        <v>0</v>
      </c>
      <c r="K167">
        <v>0</v>
      </c>
      <c r="L167">
        <v>0</v>
      </c>
      <c r="M167" s="1">
        <f t="shared" si="9"/>
        <v>0</v>
      </c>
      <c r="N167">
        <v>0</v>
      </c>
      <c r="O167">
        <v>0</v>
      </c>
      <c r="P167">
        <v>0</v>
      </c>
      <c r="Q167" s="1">
        <f t="shared" si="10"/>
        <v>0</v>
      </c>
      <c r="R167">
        <v>0</v>
      </c>
      <c r="S167">
        <v>0</v>
      </c>
      <c r="T167">
        <v>0</v>
      </c>
      <c r="U167" s="1">
        <f t="shared" si="11"/>
        <v>0</v>
      </c>
    </row>
    <row r="168" spans="1:21" x14ac:dyDescent="0.3">
      <c r="A168">
        <v>167</v>
      </c>
      <c r="B168" t="s">
        <v>166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 s="1">
        <f t="shared" si="8"/>
        <v>0</v>
      </c>
      <c r="J168">
        <v>0</v>
      </c>
      <c r="K168">
        <v>0</v>
      </c>
      <c r="L168">
        <v>0</v>
      </c>
      <c r="M168" s="1">
        <f t="shared" si="9"/>
        <v>0</v>
      </c>
      <c r="N168">
        <v>0</v>
      </c>
      <c r="O168">
        <v>0</v>
      </c>
      <c r="P168">
        <v>0</v>
      </c>
      <c r="Q168" s="1">
        <f t="shared" si="10"/>
        <v>0</v>
      </c>
      <c r="R168">
        <v>0</v>
      </c>
      <c r="S168">
        <v>0</v>
      </c>
      <c r="T168">
        <v>0</v>
      </c>
      <c r="U168" s="1">
        <f t="shared" si="11"/>
        <v>0</v>
      </c>
    </row>
    <row r="169" spans="1:21" x14ac:dyDescent="0.3">
      <c r="A169">
        <v>168</v>
      </c>
      <c r="B169" t="s">
        <v>167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 s="1">
        <f t="shared" si="8"/>
        <v>0</v>
      </c>
      <c r="J169">
        <v>0</v>
      </c>
      <c r="K169">
        <v>0</v>
      </c>
      <c r="L169">
        <v>0</v>
      </c>
      <c r="M169" s="1">
        <f t="shared" si="9"/>
        <v>0</v>
      </c>
      <c r="N169">
        <v>0</v>
      </c>
      <c r="O169">
        <v>0</v>
      </c>
      <c r="P169">
        <v>3</v>
      </c>
      <c r="Q169" s="1">
        <f t="shared" si="10"/>
        <v>3</v>
      </c>
      <c r="R169">
        <v>0</v>
      </c>
      <c r="S169">
        <v>0</v>
      </c>
      <c r="T169">
        <v>0</v>
      </c>
      <c r="U169" s="1">
        <f t="shared" si="11"/>
        <v>0</v>
      </c>
    </row>
    <row r="170" spans="1:21" x14ac:dyDescent="0.3">
      <c r="A170">
        <v>169</v>
      </c>
      <c r="B170" t="s">
        <v>168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 s="1">
        <f t="shared" si="8"/>
        <v>0</v>
      </c>
      <c r="J170">
        <v>0</v>
      </c>
      <c r="K170">
        <v>0</v>
      </c>
      <c r="L170">
        <v>0</v>
      </c>
      <c r="M170" s="1">
        <f t="shared" si="9"/>
        <v>0</v>
      </c>
      <c r="N170">
        <v>0</v>
      </c>
      <c r="O170">
        <v>0</v>
      </c>
      <c r="P170">
        <v>0</v>
      </c>
      <c r="Q170" s="1">
        <f t="shared" si="10"/>
        <v>0</v>
      </c>
      <c r="R170">
        <v>0</v>
      </c>
      <c r="S170">
        <v>0</v>
      </c>
      <c r="T170">
        <v>0</v>
      </c>
      <c r="U170" s="1">
        <f t="shared" si="11"/>
        <v>0</v>
      </c>
    </row>
    <row r="171" spans="1:21" x14ac:dyDescent="0.3">
      <c r="A171">
        <v>170</v>
      </c>
      <c r="B171" t="s">
        <v>169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 s="1">
        <f t="shared" si="8"/>
        <v>0</v>
      </c>
      <c r="J171">
        <v>0</v>
      </c>
      <c r="K171">
        <v>0</v>
      </c>
      <c r="L171">
        <v>0</v>
      </c>
      <c r="M171" s="1">
        <f t="shared" si="9"/>
        <v>0</v>
      </c>
      <c r="N171">
        <v>0</v>
      </c>
      <c r="O171">
        <v>0</v>
      </c>
      <c r="P171">
        <v>0</v>
      </c>
      <c r="Q171" s="1">
        <f t="shared" si="10"/>
        <v>0</v>
      </c>
      <c r="R171">
        <v>0</v>
      </c>
      <c r="S171">
        <v>0</v>
      </c>
      <c r="T171">
        <v>0</v>
      </c>
      <c r="U171" s="1">
        <f t="shared" si="11"/>
        <v>0</v>
      </c>
    </row>
    <row r="172" spans="1:21" x14ac:dyDescent="0.3">
      <c r="A172">
        <v>171</v>
      </c>
      <c r="B172" t="s">
        <v>170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 s="1">
        <f t="shared" si="8"/>
        <v>0</v>
      </c>
      <c r="J172">
        <v>0</v>
      </c>
      <c r="K172">
        <v>0</v>
      </c>
      <c r="L172">
        <v>0</v>
      </c>
      <c r="M172" s="1">
        <f t="shared" si="9"/>
        <v>0</v>
      </c>
      <c r="N172">
        <v>0</v>
      </c>
      <c r="O172">
        <v>0</v>
      </c>
      <c r="P172">
        <v>0</v>
      </c>
      <c r="Q172" s="1">
        <f t="shared" si="10"/>
        <v>0</v>
      </c>
      <c r="R172">
        <v>0</v>
      </c>
      <c r="S172">
        <v>0</v>
      </c>
      <c r="T172">
        <v>0</v>
      </c>
      <c r="U172" s="1">
        <f t="shared" si="11"/>
        <v>0</v>
      </c>
    </row>
    <row r="173" spans="1:21" x14ac:dyDescent="0.3">
      <c r="A173">
        <v>172</v>
      </c>
      <c r="B173" t="s">
        <v>171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 s="1">
        <f t="shared" si="8"/>
        <v>0</v>
      </c>
      <c r="J173">
        <v>0</v>
      </c>
      <c r="K173">
        <v>0</v>
      </c>
      <c r="L173">
        <v>0</v>
      </c>
      <c r="M173" s="1">
        <f t="shared" si="9"/>
        <v>0</v>
      </c>
      <c r="N173">
        <v>0</v>
      </c>
      <c r="O173">
        <v>0</v>
      </c>
      <c r="P173">
        <v>0</v>
      </c>
      <c r="Q173" s="1">
        <f t="shared" si="10"/>
        <v>0</v>
      </c>
      <c r="R173">
        <v>0</v>
      </c>
      <c r="S173">
        <v>0</v>
      </c>
      <c r="T173">
        <v>0</v>
      </c>
      <c r="U173" s="1">
        <f t="shared" si="11"/>
        <v>0</v>
      </c>
    </row>
    <row r="174" spans="1:21" x14ac:dyDescent="0.3">
      <c r="A174">
        <v>173</v>
      </c>
      <c r="B174" t="s">
        <v>172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 s="1">
        <f t="shared" si="8"/>
        <v>0</v>
      </c>
      <c r="J174">
        <v>0</v>
      </c>
      <c r="K174">
        <v>0</v>
      </c>
      <c r="L174">
        <v>0</v>
      </c>
      <c r="M174" s="1">
        <f t="shared" si="9"/>
        <v>0</v>
      </c>
      <c r="N174">
        <v>0</v>
      </c>
      <c r="O174">
        <v>0</v>
      </c>
      <c r="P174">
        <v>0</v>
      </c>
      <c r="Q174" s="1">
        <f t="shared" si="10"/>
        <v>0</v>
      </c>
      <c r="R174">
        <v>0</v>
      </c>
      <c r="S174">
        <v>0</v>
      </c>
      <c r="T174">
        <v>0</v>
      </c>
      <c r="U174" s="1">
        <f t="shared" si="11"/>
        <v>0</v>
      </c>
    </row>
    <row r="175" spans="1:21" x14ac:dyDescent="0.3">
      <c r="A175">
        <v>174</v>
      </c>
      <c r="B175" t="s">
        <v>173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 s="1">
        <f t="shared" si="8"/>
        <v>0</v>
      </c>
      <c r="J175">
        <v>0</v>
      </c>
      <c r="K175">
        <v>0</v>
      </c>
      <c r="L175">
        <v>0</v>
      </c>
      <c r="M175" s="1">
        <f t="shared" si="9"/>
        <v>0</v>
      </c>
      <c r="N175">
        <v>0</v>
      </c>
      <c r="O175">
        <v>0</v>
      </c>
      <c r="P175">
        <v>0</v>
      </c>
      <c r="Q175" s="1">
        <f t="shared" si="10"/>
        <v>0</v>
      </c>
      <c r="R175">
        <v>0</v>
      </c>
      <c r="S175">
        <v>0</v>
      </c>
      <c r="T175">
        <v>0</v>
      </c>
      <c r="U175" s="1">
        <f t="shared" si="11"/>
        <v>0</v>
      </c>
    </row>
    <row r="176" spans="1:21" x14ac:dyDescent="0.3">
      <c r="A176">
        <v>175</v>
      </c>
      <c r="B176" t="s">
        <v>174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 s="1">
        <f t="shared" si="8"/>
        <v>0</v>
      </c>
      <c r="J176">
        <v>0</v>
      </c>
      <c r="K176">
        <v>0</v>
      </c>
      <c r="L176">
        <v>0</v>
      </c>
      <c r="M176" s="1">
        <f t="shared" si="9"/>
        <v>0</v>
      </c>
      <c r="N176">
        <v>0</v>
      </c>
      <c r="O176">
        <v>0</v>
      </c>
      <c r="P176">
        <v>0</v>
      </c>
      <c r="Q176" s="1">
        <f t="shared" si="10"/>
        <v>0</v>
      </c>
      <c r="R176">
        <v>0</v>
      </c>
      <c r="S176">
        <v>0</v>
      </c>
      <c r="T176">
        <v>0</v>
      </c>
      <c r="U176" s="1">
        <f t="shared" si="11"/>
        <v>0</v>
      </c>
    </row>
    <row r="177" spans="1:21" x14ac:dyDescent="0.3">
      <c r="A177">
        <v>176</v>
      </c>
      <c r="B177" t="s">
        <v>175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 s="1">
        <f t="shared" si="8"/>
        <v>0</v>
      </c>
      <c r="J177">
        <v>0</v>
      </c>
      <c r="K177">
        <v>0</v>
      </c>
      <c r="L177">
        <v>0</v>
      </c>
      <c r="M177" s="1">
        <f t="shared" si="9"/>
        <v>0</v>
      </c>
      <c r="N177">
        <v>0</v>
      </c>
      <c r="O177">
        <v>0</v>
      </c>
      <c r="P177">
        <v>0</v>
      </c>
      <c r="Q177" s="1">
        <f t="shared" si="10"/>
        <v>0</v>
      </c>
      <c r="R177">
        <v>0</v>
      </c>
      <c r="S177">
        <v>0</v>
      </c>
      <c r="T177">
        <v>0</v>
      </c>
      <c r="U177" s="1">
        <f t="shared" si="11"/>
        <v>0</v>
      </c>
    </row>
    <row r="178" spans="1:21" x14ac:dyDescent="0.3">
      <c r="A178">
        <v>177</v>
      </c>
      <c r="B178" t="s">
        <v>176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 s="1">
        <f t="shared" si="8"/>
        <v>0</v>
      </c>
      <c r="J178">
        <v>0</v>
      </c>
      <c r="K178">
        <v>0</v>
      </c>
      <c r="L178">
        <v>0</v>
      </c>
      <c r="M178" s="1">
        <f t="shared" si="9"/>
        <v>0</v>
      </c>
      <c r="N178">
        <v>0</v>
      </c>
      <c r="O178">
        <v>0</v>
      </c>
      <c r="P178">
        <v>0</v>
      </c>
      <c r="Q178" s="1">
        <f t="shared" si="10"/>
        <v>0</v>
      </c>
      <c r="R178">
        <v>0</v>
      </c>
      <c r="S178">
        <v>0</v>
      </c>
      <c r="T178">
        <v>0</v>
      </c>
      <c r="U178" s="1">
        <f t="shared" si="11"/>
        <v>0</v>
      </c>
    </row>
    <row r="179" spans="1:21" x14ac:dyDescent="0.3">
      <c r="A179">
        <v>178</v>
      </c>
      <c r="B179" t="s">
        <v>177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3</v>
      </c>
      <c r="I179" s="1">
        <f t="shared" si="8"/>
        <v>3</v>
      </c>
      <c r="J179">
        <v>0</v>
      </c>
      <c r="K179">
        <v>0</v>
      </c>
      <c r="L179">
        <v>0</v>
      </c>
      <c r="M179" s="1">
        <f t="shared" si="9"/>
        <v>0</v>
      </c>
      <c r="N179">
        <v>0</v>
      </c>
      <c r="O179">
        <v>0</v>
      </c>
      <c r="P179">
        <v>0</v>
      </c>
      <c r="Q179" s="1">
        <f t="shared" si="10"/>
        <v>0</v>
      </c>
      <c r="R179">
        <v>0</v>
      </c>
      <c r="S179">
        <v>0</v>
      </c>
      <c r="T179">
        <v>0</v>
      </c>
      <c r="U179" s="1">
        <f t="shared" si="11"/>
        <v>0</v>
      </c>
    </row>
    <row r="180" spans="1:21" x14ac:dyDescent="0.3">
      <c r="A180">
        <v>179</v>
      </c>
      <c r="B180" t="s">
        <v>178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 s="1">
        <f t="shared" si="8"/>
        <v>0</v>
      </c>
      <c r="J180">
        <v>0</v>
      </c>
      <c r="K180">
        <v>0</v>
      </c>
      <c r="L180">
        <v>0</v>
      </c>
      <c r="M180" s="1">
        <f t="shared" si="9"/>
        <v>0</v>
      </c>
      <c r="N180">
        <v>0</v>
      </c>
      <c r="O180">
        <v>0</v>
      </c>
      <c r="P180">
        <v>0</v>
      </c>
      <c r="Q180" s="1">
        <f t="shared" si="10"/>
        <v>0</v>
      </c>
      <c r="R180">
        <v>0</v>
      </c>
      <c r="S180">
        <v>0</v>
      </c>
      <c r="T180">
        <v>0</v>
      </c>
      <c r="U180" s="1">
        <f t="shared" si="11"/>
        <v>0</v>
      </c>
    </row>
    <row r="181" spans="1:21" x14ac:dyDescent="0.3">
      <c r="A181">
        <v>180</v>
      </c>
      <c r="B181" t="s">
        <v>179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 s="1">
        <f t="shared" si="8"/>
        <v>0</v>
      </c>
      <c r="J181">
        <v>0</v>
      </c>
      <c r="K181">
        <v>0</v>
      </c>
      <c r="L181">
        <v>0</v>
      </c>
      <c r="M181" s="1">
        <f t="shared" si="9"/>
        <v>0</v>
      </c>
      <c r="N181">
        <v>0</v>
      </c>
      <c r="O181">
        <v>0</v>
      </c>
      <c r="P181">
        <v>0</v>
      </c>
      <c r="Q181" s="1">
        <f t="shared" si="10"/>
        <v>0</v>
      </c>
      <c r="R181">
        <v>0</v>
      </c>
      <c r="S181">
        <v>0</v>
      </c>
      <c r="T181">
        <v>0</v>
      </c>
      <c r="U181" s="1">
        <f t="shared" si="11"/>
        <v>0</v>
      </c>
    </row>
    <row r="182" spans="1:21" x14ac:dyDescent="0.3">
      <c r="A182">
        <v>181</v>
      </c>
      <c r="B182" t="s">
        <v>180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 s="1">
        <f t="shared" si="8"/>
        <v>0</v>
      </c>
      <c r="J182">
        <v>0</v>
      </c>
      <c r="K182">
        <v>0</v>
      </c>
      <c r="L182">
        <v>0</v>
      </c>
      <c r="M182" s="1">
        <f t="shared" si="9"/>
        <v>0</v>
      </c>
      <c r="N182">
        <v>0</v>
      </c>
      <c r="O182">
        <v>0</v>
      </c>
      <c r="P182">
        <v>0</v>
      </c>
      <c r="Q182" s="1">
        <f t="shared" si="10"/>
        <v>0</v>
      </c>
      <c r="R182">
        <v>0</v>
      </c>
      <c r="S182">
        <v>0</v>
      </c>
      <c r="T182">
        <v>0</v>
      </c>
      <c r="U182" s="1">
        <f t="shared" si="11"/>
        <v>0</v>
      </c>
    </row>
    <row r="183" spans="1:21" x14ac:dyDescent="0.3">
      <c r="A183">
        <v>182</v>
      </c>
      <c r="B183" t="s">
        <v>181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 s="1">
        <f t="shared" si="8"/>
        <v>0</v>
      </c>
      <c r="J183">
        <v>0</v>
      </c>
      <c r="K183">
        <v>0</v>
      </c>
      <c r="L183">
        <v>0</v>
      </c>
      <c r="M183" s="1">
        <f t="shared" si="9"/>
        <v>0</v>
      </c>
      <c r="N183">
        <v>0</v>
      </c>
      <c r="O183">
        <v>0</v>
      </c>
      <c r="P183">
        <v>0</v>
      </c>
      <c r="Q183" s="1">
        <f t="shared" si="10"/>
        <v>0</v>
      </c>
      <c r="R183">
        <v>0</v>
      </c>
      <c r="S183">
        <v>0</v>
      </c>
      <c r="T183">
        <v>0</v>
      </c>
      <c r="U183" s="1">
        <f t="shared" si="11"/>
        <v>0</v>
      </c>
    </row>
    <row r="184" spans="1:21" x14ac:dyDescent="0.3">
      <c r="A184">
        <v>183</v>
      </c>
      <c r="B184" t="s">
        <v>182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3</v>
      </c>
      <c r="I184" s="1">
        <f t="shared" si="8"/>
        <v>3</v>
      </c>
      <c r="J184">
        <v>0</v>
      </c>
      <c r="K184">
        <v>0</v>
      </c>
      <c r="L184">
        <v>0</v>
      </c>
      <c r="M184" s="1">
        <f t="shared" si="9"/>
        <v>0</v>
      </c>
      <c r="N184">
        <v>0</v>
      </c>
      <c r="O184">
        <v>0</v>
      </c>
      <c r="P184">
        <v>0</v>
      </c>
      <c r="Q184" s="1">
        <f t="shared" si="10"/>
        <v>0</v>
      </c>
      <c r="R184">
        <v>0</v>
      </c>
      <c r="S184">
        <v>0</v>
      </c>
      <c r="T184">
        <v>0</v>
      </c>
      <c r="U184" s="1">
        <f t="shared" si="11"/>
        <v>0</v>
      </c>
    </row>
    <row r="185" spans="1:21" x14ac:dyDescent="0.3">
      <c r="A185">
        <v>184</v>
      </c>
      <c r="B185" t="s">
        <v>183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 s="1">
        <f t="shared" si="8"/>
        <v>0</v>
      </c>
      <c r="J185">
        <v>0</v>
      </c>
      <c r="K185">
        <v>0</v>
      </c>
      <c r="L185">
        <v>0</v>
      </c>
      <c r="M185" s="1">
        <f t="shared" si="9"/>
        <v>0</v>
      </c>
      <c r="N185">
        <v>0</v>
      </c>
      <c r="O185">
        <v>0</v>
      </c>
      <c r="P185">
        <v>0</v>
      </c>
      <c r="Q185" s="1">
        <f t="shared" si="10"/>
        <v>0</v>
      </c>
      <c r="R185">
        <v>0</v>
      </c>
      <c r="S185">
        <v>0</v>
      </c>
      <c r="T185">
        <v>0</v>
      </c>
      <c r="U185" s="1">
        <f t="shared" si="11"/>
        <v>0</v>
      </c>
    </row>
    <row r="186" spans="1:21" x14ac:dyDescent="0.3">
      <c r="A186">
        <v>185</v>
      </c>
      <c r="B186" t="s">
        <v>184</v>
      </c>
      <c r="C186">
        <v>0</v>
      </c>
      <c r="D186">
        <v>0</v>
      </c>
      <c r="E186">
        <v>3</v>
      </c>
      <c r="F186">
        <v>0</v>
      </c>
      <c r="G186">
        <v>0</v>
      </c>
      <c r="H186">
        <v>0</v>
      </c>
      <c r="I186" s="1">
        <f t="shared" si="8"/>
        <v>3</v>
      </c>
      <c r="J186">
        <v>0</v>
      </c>
      <c r="K186">
        <v>13</v>
      </c>
      <c r="L186">
        <v>0</v>
      </c>
      <c r="M186" s="1">
        <f t="shared" si="9"/>
        <v>13</v>
      </c>
      <c r="N186">
        <v>3</v>
      </c>
      <c r="O186">
        <v>0</v>
      </c>
      <c r="P186">
        <v>0</v>
      </c>
      <c r="Q186" s="1">
        <f t="shared" si="10"/>
        <v>3</v>
      </c>
      <c r="R186">
        <v>3</v>
      </c>
      <c r="S186">
        <v>0</v>
      </c>
      <c r="T186">
        <v>0</v>
      </c>
      <c r="U186" s="1">
        <f t="shared" si="11"/>
        <v>3</v>
      </c>
    </row>
    <row r="187" spans="1:21" x14ac:dyDescent="0.3">
      <c r="A187">
        <v>186</v>
      </c>
      <c r="B187" t="s">
        <v>185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 s="1">
        <f t="shared" si="8"/>
        <v>0</v>
      </c>
      <c r="J187">
        <v>0</v>
      </c>
      <c r="K187">
        <v>9</v>
      </c>
      <c r="L187">
        <v>0</v>
      </c>
      <c r="M187" s="1">
        <f t="shared" si="9"/>
        <v>9</v>
      </c>
      <c r="N187">
        <v>3</v>
      </c>
      <c r="O187">
        <v>0</v>
      </c>
      <c r="P187">
        <v>0</v>
      </c>
      <c r="Q187" s="1">
        <f t="shared" si="10"/>
        <v>3</v>
      </c>
      <c r="R187">
        <v>3</v>
      </c>
      <c r="S187">
        <v>0</v>
      </c>
      <c r="T187">
        <v>0</v>
      </c>
      <c r="U187" s="1">
        <f t="shared" si="11"/>
        <v>3</v>
      </c>
    </row>
    <row r="188" spans="1:21" x14ac:dyDescent="0.3">
      <c r="A188">
        <v>187</v>
      </c>
      <c r="B188" t="s">
        <v>186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 s="1">
        <f t="shared" si="8"/>
        <v>0</v>
      </c>
      <c r="J188">
        <v>0</v>
      </c>
      <c r="K188">
        <v>4</v>
      </c>
      <c r="L188">
        <v>0</v>
      </c>
      <c r="M188" s="1">
        <f t="shared" si="9"/>
        <v>4</v>
      </c>
      <c r="N188">
        <v>0</v>
      </c>
      <c r="O188">
        <v>0</v>
      </c>
      <c r="P188">
        <v>0</v>
      </c>
      <c r="Q188" s="1">
        <f t="shared" si="10"/>
        <v>0</v>
      </c>
      <c r="R188">
        <v>0</v>
      </c>
      <c r="S188">
        <v>0</v>
      </c>
      <c r="T188">
        <v>0</v>
      </c>
      <c r="U188" s="1">
        <f t="shared" si="11"/>
        <v>0</v>
      </c>
    </row>
    <row r="189" spans="1:21" x14ac:dyDescent="0.3">
      <c r="A189">
        <v>188</v>
      </c>
      <c r="B189" t="s">
        <v>187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 s="1">
        <f t="shared" si="8"/>
        <v>0</v>
      </c>
      <c r="J189">
        <v>0</v>
      </c>
      <c r="K189">
        <v>3</v>
      </c>
      <c r="L189">
        <v>0</v>
      </c>
      <c r="M189" s="1">
        <f t="shared" si="9"/>
        <v>3</v>
      </c>
      <c r="N189">
        <v>0</v>
      </c>
      <c r="O189">
        <v>0</v>
      </c>
      <c r="P189">
        <v>0</v>
      </c>
      <c r="Q189" s="1">
        <f t="shared" si="10"/>
        <v>0</v>
      </c>
      <c r="R189">
        <v>0</v>
      </c>
      <c r="S189">
        <v>0</v>
      </c>
      <c r="T189">
        <v>0</v>
      </c>
      <c r="U189" s="1">
        <f t="shared" si="11"/>
        <v>0</v>
      </c>
    </row>
    <row r="190" spans="1:21" x14ac:dyDescent="0.3">
      <c r="A190">
        <v>189</v>
      </c>
      <c r="B190" t="s">
        <v>188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 s="1">
        <f t="shared" si="8"/>
        <v>0</v>
      </c>
      <c r="J190">
        <v>0</v>
      </c>
      <c r="K190">
        <v>3</v>
      </c>
      <c r="L190">
        <v>0</v>
      </c>
      <c r="M190" s="1">
        <f t="shared" si="9"/>
        <v>3</v>
      </c>
      <c r="N190">
        <v>3</v>
      </c>
      <c r="O190">
        <v>0</v>
      </c>
      <c r="P190">
        <v>0</v>
      </c>
      <c r="Q190" s="1">
        <f t="shared" si="10"/>
        <v>3</v>
      </c>
      <c r="R190">
        <v>3</v>
      </c>
      <c r="S190">
        <v>0</v>
      </c>
      <c r="T190">
        <v>0</v>
      </c>
      <c r="U190" s="1">
        <f t="shared" si="11"/>
        <v>3</v>
      </c>
    </row>
    <row r="191" spans="1:21" x14ac:dyDescent="0.3">
      <c r="A191">
        <v>190</v>
      </c>
      <c r="B191" t="s">
        <v>189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 s="1">
        <f t="shared" si="8"/>
        <v>0</v>
      </c>
      <c r="J191">
        <v>0</v>
      </c>
      <c r="K191">
        <v>3</v>
      </c>
      <c r="L191">
        <v>0</v>
      </c>
      <c r="M191" s="1">
        <f t="shared" si="9"/>
        <v>3</v>
      </c>
      <c r="N191">
        <v>0</v>
      </c>
      <c r="O191">
        <v>0</v>
      </c>
      <c r="P191">
        <v>0</v>
      </c>
      <c r="Q191" s="1">
        <f t="shared" si="10"/>
        <v>0</v>
      </c>
      <c r="R191">
        <v>0</v>
      </c>
      <c r="S191">
        <v>0</v>
      </c>
      <c r="T191">
        <v>0</v>
      </c>
      <c r="U191" s="1">
        <f t="shared" si="11"/>
        <v>0</v>
      </c>
    </row>
    <row r="192" spans="1:21" x14ac:dyDescent="0.3">
      <c r="A192">
        <v>191</v>
      </c>
      <c r="B192" t="s">
        <v>190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 s="1">
        <f t="shared" si="8"/>
        <v>0</v>
      </c>
      <c r="J192">
        <v>0</v>
      </c>
      <c r="K192">
        <v>0</v>
      </c>
      <c r="L192">
        <v>0</v>
      </c>
      <c r="M192" s="1">
        <f t="shared" si="9"/>
        <v>0</v>
      </c>
      <c r="N192">
        <v>0</v>
      </c>
      <c r="O192">
        <v>0</v>
      </c>
      <c r="P192">
        <v>0</v>
      </c>
      <c r="Q192" s="1">
        <f t="shared" si="10"/>
        <v>0</v>
      </c>
      <c r="R192">
        <v>0</v>
      </c>
      <c r="S192">
        <v>0</v>
      </c>
      <c r="T192">
        <v>0</v>
      </c>
      <c r="U192" s="1">
        <f t="shared" si="11"/>
        <v>0</v>
      </c>
    </row>
    <row r="193" spans="1:21" x14ac:dyDescent="0.3">
      <c r="A193">
        <v>192</v>
      </c>
      <c r="B193" t="s">
        <v>191</v>
      </c>
      <c r="C193">
        <v>0</v>
      </c>
      <c r="D193">
        <v>0</v>
      </c>
      <c r="E193">
        <v>3</v>
      </c>
      <c r="F193">
        <v>0</v>
      </c>
      <c r="G193">
        <v>0</v>
      </c>
      <c r="H193">
        <v>0</v>
      </c>
      <c r="I193" s="1">
        <f t="shared" si="8"/>
        <v>3</v>
      </c>
      <c r="J193">
        <v>0</v>
      </c>
      <c r="K193">
        <v>4</v>
      </c>
      <c r="L193">
        <v>0</v>
      </c>
      <c r="M193" s="1">
        <f t="shared" si="9"/>
        <v>4</v>
      </c>
      <c r="N193">
        <v>0</v>
      </c>
      <c r="O193">
        <v>0</v>
      </c>
      <c r="P193">
        <v>0</v>
      </c>
      <c r="Q193" s="1">
        <f t="shared" si="10"/>
        <v>0</v>
      </c>
      <c r="R193">
        <v>0</v>
      </c>
      <c r="S193">
        <v>0</v>
      </c>
      <c r="T193">
        <v>0</v>
      </c>
      <c r="U193" s="1">
        <f t="shared" si="11"/>
        <v>0</v>
      </c>
    </row>
    <row r="194" spans="1:21" x14ac:dyDescent="0.3">
      <c r="A194">
        <v>193</v>
      </c>
      <c r="B194" t="s">
        <v>192</v>
      </c>
      <c r="C194">
        <v>0</v>
      </c>
      <c r="D194">
        <v>0</v>
      </c>
      <c r="E194">
        <v>3</v>
      </c>
      <c r="F194">
        <v>0</v>
      </c>
      <c r="G194">
        <v>0</v>
      </c>
      <c r="H194">
        <v>0</v>
      </c>
      <c r="I194" s="1">
        <f t="shared" si="8"/>
        <v>3</v>
      </c>
      <c r="J194">
        <v>0</v>
      </c>
      <c r="K194">
        <v>0</v>
      </c>
      <c r="L194">
        <v>0</v>
      </c>
      <c r="M194" s="1">
        <f t="shared" si="9"/>
        <v>0</v>
      </c>
      <c r="N194">
        <v>0</v>
      </c>
      <c r="O194">
        <v>0</v>
      </c>
      <c r="P194">
        <v>0</v>
      </c>
      <c r="Q194" s="1">
        <f t="shared" si="10"/>
        <v>0</v>
      </c>
      <c r="R194">
        <v>0</v>
      </c>
      <c r="S194">
        <v>0</v>
      </c>
      <c r="T194">
        <v>0</v>
      </c>
      <c r="U194" s="1">
        <f t="shared" si="11"/>
        <v>0</v>
      </c>
    </row>
    <row r="195" spans="1:21" x14ac:dyDescent="0.3">
      <c r="A195">
        <v>194</v>
      </c>
      <c r="B195" t="s">
        <v>193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 s="1">
        <f t="shared" ref="I195:I258" si="12">SUM(C195:H195)</f>
        <v>0</v>
      </c>
      <c r="J195">
        <v>0</v>
      </c>
      <c r="K195">
        <v>3</v>
      </c>
      <c r="L195">
        <v>0</v>
      </c>
      <c r="M195" s="1">
        <f t="shared" ref="M195:M258" si="13">SUM(J195:L195)</f>
        <v>3</v>
      </c>
      <c r="N195">
        <v>0</v>
      </c>
      <c r="O195">
        <v>0</v>
      </c>
      <c r="P195">
        <v>0</v>
      </c>
      <c r="Q195" s="1">
        <f t="shared" ref="Q195:Q258" si="14">SUM(N195:P195)</f>
        <v>0</v>
      </c>
      <c r="R195">
        <v>0</v>
      </c>
      <c r="S195">
        <v>0</v>
      </c>
      <c r="T195">
        <v>0</v>
      </c>
      <c r="U195" s="1">
        <f t="shared" ref="U195:U258" si="15">SUM(R195:T195)</f>
        <v>0</v>
      </c>
    </row>
    <row r="196" spans="1:21" x14ac:dyDescent="0.3">
      <c r="A196">
        <v>195</v>
      </c>
      <c r="B196" t="s">
        <v>194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 s="1">
        <f t="shared" si="12"/>
        <v>0</v>
      </c>
      <c r="J196">
        <v>0</v>
      </c>
      <c r="K196">
        <v>3</v>
      </c>
      <c r="L196">
        <v>0</v>
      </c>
      <c r="M196" s="1">
        <f t="shared" si="13"/>
        <v>3</v>
      </c>
      <c r="N196">
        <v>0</v>
      </c>
      <c r="O196">
        <v>0</v>
      </c>
      <c r="P196">
        <v>0</v>
      </c>
      <c r="Q196" s="1">
        <f t="shared" si="14"/>
        <v>0</v>
      </c>
      <c r="R196">
        <v>0</v>
      </c>
      <c r="S196">
        <v>0</v>
      </c>
      <c r="T196">
        <v>0</v>
      </c>
      <c r="U196" s="1">
        <f t="shared" si="15"/>
        <v>0</v>
      </c>
    </row>
    <row r="197" spans="1:21" x14ac:dyDescent="0.3">
      <c r="A197">
        <v>196</v>
      </c>
      <c r="B197" t="s">
        <v>195</v>
      </c>
      <c r="C197">
        <v>0</v>
      </c>
      <c r="D197">
        <v>0</v>
      </c>
      <c r="E197">
        <v>3</v>
      </c>
      <c r="F197">
        <v>0</v>
      </c>
      <c r="G197">
        <v>0</v>
      </c>
      <c r="H197">
        <v>0</v>
      </c>
      <c r="I197" s="1">
        <f t="shared" si="12"/>
        <v>3</v>
      </c>
      <c r="J197">
        <v>0</v>
      </c>
      <c r="K197">
        <v>0</v>
      </c>
      <c r="L197">
        <v>0</v>
      </c>
      <c r="M197" s="1">
        <f t="shared" si="13"/>
        <v>0</v>
      </c>
      <c r="N197">
        <v>0</v>
      </c>
      <c r="O197">
        <v>0</v>
      </c>
      <c r="P197">
        <v>0</v>
      </c>
      <c r="Q197" s="1">
        <f t="shared" si="14"/>
        <v>0</v>
      </c>
      <c r="R197">
        <v>0</v>
      </c>
      <c r="S197">
        <v>0</v>
      </c>
      <c r="T197">
        <v>0</v>
      </c>
      <c r="U197" s="1">
        <f t="shared" si="15"/>
        <v>0</v>
      </c>
    </row>
    <row r="198" spans="1:21" x14ac:dyDescent="0.3">
      <c r="A198">
        <v>197</v>
      </c>
      <c r="B198" t="s">
        <v>196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 s="1">
        <f t="shared" si="12"/>
        <v>0</v>
      </c>
      <c r="J198">
        <v>0</v>
      </c>
      <c r="K198">
        <v>3</v>
      </c>
      <c r="L198">
        <v>0</v>
      </c>
      <c r="M198" s="1">
        <f t="shared" si="13"/>
        <v>3</v>
      </c>
      <c r="N198">
        <v>0</v>
      </c>
      <c r="O198">
        <v>0</v>
      </c>
      <c r="P198">
        <v>0</v>
      </c>
      <c r="Q198" s="1">
        <f t="shared" si="14"/>
        <v>0</v>
      </c>
      <c r="R198">
        <v>0</v>
      </c>
      <c r="S198">
        <v>0</v>
      </c>
      <c r="T198">
        <v>0</v>
      </c>
      <c r="U198" s="1">
        <f t="shared" si="15"/>
        <v>0</v>
      </c>
    </row>
    <row r="199" spans="1:21" x14ac:dyDescent="0.3">
      <c r="A199">
        <v>198</v>
      </c>
      <c r="B199" t="s">
        <v>197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 s="1">
        <f t="shared" si="12"/>
        <v>0</v>
      </c>
      <c r="J199">
        <v>4</v>
      </c>
      <c r="K199">
        <v>7</v>
      </c>
      <c r="L199">
        <v>0</v>
      </c>
      <c r="M199" s="1">
        <f t="shared" si="13"/>
        <v>11</v>
      </c>
      <c r="N199">
        <v>3</v>
      </c>
      <c r="O199">
        <v>0</v>
      </c>
      <c r="P199">
        <v>0</v>
      </c>
      <c r="Q199" s="1">
        <f t="shared" si="14"/>
        <v>3</v>
      </c>
      <c r="R199">
        <v>3</v>
      </c>
      <c r="S199">
        <v>0</v>
      </c>
      <c r="T199">
        <v>0</v>
      </c>
      <c r="U199" s="1">
        <f t="shared" si="15"/>
        <v>3</v>
      </c>
    </row>
    <row r="200" spans="1:21" x14ac:dyDescent="0.3">
      <c r="A200">
        <v>199</v>
      </c>
      <c r="B200" t="s">
        <v>198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 s="1">
        <f t="shared" si="12"/>
        <v>0</v>
      </c>
      <c r="J200">
        <v>0</v>
      </c>
      <c r="K200">
        <v>0</v>
      </c>
      <c r="L200">
        <v>0</v>
      </c>
      <c r="M200" s="1">
        <f t="shared" si="13"/>
        <v>0</v>
      </c>
      <c r="N200">
        <v>0</v>
      </c>
      <c r="O200">
        <v>0</v>
      </c>
      <c r="P200">
        <v>0</v>
      </c>
      <c r="Q200" s="1">
        <f t="shared" si="14"/>
        <v>0</v>
      </c>
      <c r="R200">
        <v>0</v>
      </c>
      <c r="S200">
        <v>0</v>
      </c>
      <c r="T200">
        <v>0</v>
      </c>
      <c r="U200" s="1">
        <f t="shared" si="15"/>
        <v>0</v>
      </c>
    </row>
    <row r="201" spans="1:21" x14ac:dyDescent="0.3">
      <c r="A201">
        <v>200</v>
      </c>
      <c r="B201" t="s">
        <v>199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 s="1">
        <f t="shared" si="12"/>
        <v>0</v>
      </c>
      <c r="J201">
        <v>0</v>
      </c>
      <c r="K201">
        <v>0</v>
      </c>
      <c r="L201">
        <v>0</v>
      </c>
      <c r="M201" s="1">
        <f t="shared" si="13"/>
        <v>0</v>
      </c>
      <c r="N201">
        <v>3</v>
      </c>
      <c r="O201">
        <v>0</v>
      </c>
      <c r="P201">
        <v>0</v>
      </c>
      <c r="Q201" s="1">
        <f t="shared" si="14"/>
        <v>3</v>
      </c>
      <c r="R201">
        <v>0</v>
      </c>
      <c r="S201">
        <v>0</v>
      </c>
      <c r="T201">
        <v>0</v>
      </c>
      <c r="U201" s="1">
        <f t="shared" si="15"/>
        <v>0</v>
      </c>
    </row>
    <row r="202" spans="1:21" x14ac:dyDescent="0.3">
      <c r="A202">
        <v>201</v>
      </c>
      <c r="B202" t="s">
        <v>200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 s="1">
        <f t="shared" si="12"/>
        <v>0</v>
      </c>
      <c r="J202">
        <v>4</v>
      </c>
      <c r="K202">
        <v>3</v>
      </c>
      <c r="L202">
        <v>0</v>
      </c>
      <c r="M202" s="1">
        <f t="shared" si="13"/>
        <v>7</v>
      </c>
      <c r="N202">
        <v>0</v>
      </c>
      <c r="O202">
        <v>0</v>
      </c>
      <c r="P202">
        <v>0</v>
      </c>
      <c r="Q202" s="1">
        <f t="shared" si="14"/>
        <v>0</v>
      </c>
      <c r="R202">
        <v>3</v>
      </c>
      <c r="S202">
        <v>0</v>
      </c>
      <c r="T202">
        <v>0</v>
      </c>
      <c r="U202" s="1">
        <f t="shared" si="15"/>
        <v>3</v>
      </c>
    </row>
    <row r="203" spans="1:21" x14ac:dyDescent="0.3">
      <c r="A203">
        <v>202</v>
      </c>
      <c r="B203" t="s">
        <v>201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 s="1">
        <f t="shared" si="12"/>
        <v>0</v>
      </c>
      <c r="J203">
        <v>0</v>
      </c>
      <c r="K203">
        <v>4</v>
      </c>
      <c r="L203">
        <v>0</v>
      </c>
      <c r="M203" s="1">
        <f t="shared" si="13"/>
        <v>4</v>
      </c>
      <c r="N203">
        <v>0</v>
      </c>
      <c r="O203">
        <v>0</v>
      </c>
      <c r="P203">
        <v>0</v>
      </c>
      <c r="Q203" s="1">
        <f t="shared" si="14"/>
        <v>0</v>
      </c>
      <c r="R203">
        <v>0</v>
      </c>
      <c r="S203">
        <v>0</v>
      </c>
      <c r="T203">
        <v>0</v>
      </c>
      <c r="U203" s="1">
        <f t="shared" si="15"/>
        <v>0</v>
      </c>
    </row>
    <row r="204" spans="1:21" x14ac:dyDescent="0.3">
      <c r="A204">
        <v>203</v>
      </c>
      <c r="B204" t="s">
        <v>202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 s="1">
        <f t="shared" si="12"/>
        <v>0</v>
      </c>
      <c r="J204">
        <v>0</v>
      </c>
      <c r="K204">
        <v>3</v>
      </c>
      <c r="L204">
        <v>0</v>
      </c>
      <c r="M204" s="1">
        <f t="shared" si="13"/>
        <v>3</v>
      </c>
      <c r="N204">
        <v>0</v>
      </c>
      <c r="O204">
        <v>0</v>
      </c>
      <c r="P204">
        <v>0</v>
      </c>
      <c r="Q204" s="1">
        <f t="shared" si="14"/>
        <v>0</v>
      </c>
      <c r="R204">
        <v>0</v>
      </c>
      <c r="S204">
        <v>0</v>
      </c>
      <c r="T204">
        <v>0</v>
      </c>
      <c r="U204" s="1">
        <f t="shared" si="15"/>
        <v>0</v>
      </c>
    </row>
    <row r="205" spans="1:21" x14ac:dyDescent="0.3">
      <c r="A205">
        <v>204</v>
      </c>
      <c r="B205" t="s">
        <v>203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 s="1">
        <f t="shared" si="12"/>
        <v>0</v>
      </c>
      <c r="J205">
        <v>3</v>
      </c>
      <c r="K205">
        <v>3</v>
      </c>
      <c r="L205">
        <v>0</v>
      </c>
      <c r="M205" s="1">
        <f t="shared" si="13"/>
        <v>6</v>
      </c>
      <c r="N205">
        <v>0</v>
      </c>
      <c r="O205">
        <v>0</v>
      </c>
      <c r="P205">
        <v>0</v>
      </c>
      <c r="Q205" s="1">
        <f t="shared" si="14"/>
        <v>0</v>
      </c>
      <c r="R205">
        <v>3</v>
      </c>
      <c r="S205">
        <v>0</v>
      </c>
      <c r="T205">
        <v>0</v>
      </c>
      <c r="U205" s="1">
        <f t="shared" si="15"/>
        <v>3</v>
      </c>
    </row>
    <row r="206" spans="1:21" x14ac:dyDescent="0.3">
      <c r="A206">
        <v>205</v>
      </c>
      <c r="B206" t="s">
        <v>204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 s="1">
        <f t="shared" si="12"/>
        <v>0</v>
      </c>
      <c r="J206">
        <v>0</v>
      </c>
      <c r="K206">
        <v>0</v>
      </c>
      <c r="L206">
        <v>0</v>
      </c>
      <c r="M206" s="1">
        <f t="shared" si="13"/>
        <v>0</v>
      </c>
      <c r="N206">
        <v>0</v>
      </c>
      <c r="O206">
        <v>0</v>
      </c>
      <c r="P206">
        <v>0</v>
      </c>
      <c r="Q206" s="1">
        <f t="shared" si="14"/>
        <v>0</v>
      </c>
      <c r="R206">
        <v>0</v>
      </c>
      <c r="S206">
        <v>0</v>
      </c>
      <c r="T206">
        <v>0</v>
      </c>
      <c r="U206" s="1">
        <f t="shared" si="15"/>
        <v>0</v>
      </c>
    </row>
    <row r="207" spans="1:21" x14ac:dyDescent="0.3">
      <c r="A207">
        <v>206</v>
      </c>
      <c r="B207" t="s">
        <v>205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 s="1">
        <f t="shared" si="12"/>
        <v>0</v>
      </c>
      <c r="J207">
        <v>3</v>
      </c>
      <c r="K207">
        <v>3</v>
      </c>
      <c r="L207">
        <v>0</v>
      </c>
      <c r="M207" s="1">
        <f t="shared" si="13"/>
        <v>6</v>
      </c>
      <c r="N207">
        <v>0</v>
      </c>
      <c r="O207">
        <v>0</v>
      </c>
      <c r="P207">
        <v>0</v>
      </c>
      <c r="Q207" s="1">
        <f t="shared" si="14"/>
        <v>0</v>
      </c>
      <c r="R207">
        <v>0</v>
      </c>
      <c r="S207">
        <v>0</v>
      </c>
      <c r="T207">
        <v>0</v>
      </c>
      <c r="U207" s="1">
        <f t="shared" si="15"/>
        <v>0</v>
      </c>
    </row>
    <row r="208" spans="1:21" x14ac:dyDescent="0.3">
      <c r="A208">
        <v>207</v>
      </c>
      <c r="B208" t="s">
        <v>206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 s="1">
        <f t="shared" si="12"/>
        <v>0</v>
      </c>
      <c r="J208">
        <v>0</v>
      </c>
      <c r="K208">
        <v>3</v>
      </c>
      <c r="L208">
        <v>0</v>
      </c>
      <c r="M208" s="1">
        <f t="shared" si="13"/>
        <v>3</v>
      </c>
      <c r="N208">
        <v>0</v>
      </c>
      <c r="O208">
        <v>0</v>
      </c>
      <c r="P208">
        <v>0</v>
      </c>
      <c r="Q208" s="1">
        <f t="shared" si="14"/>
        <v>0</v>
      </c>
      <c r="R208">
        <v>3</v>
      </c>
      <c r="S208">
        <v>0</v>
      </c>
      <c r="T208">
        <v>0</v>
      </c>
      <c r="U208" s="1">
        <f t="shared" si="15"/>
        <v>3</v>
      </c>
    </row>
    <row r="209" spans="1:21" x14ac:dyDescent="0.3">
      <c r="A209">
        <v>208</v>
      </c>
      <c r="B209" t="s">
        <v>207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 s="1">
        <f t="shared" si="12"/>
        <v>0</v>
      </c>
      <c r="J209">
        <v>0</v>
      </c>
      <c r="K209">
        <v>0</v>
      </c>
      <c r="L209">
        <v>0</v>
      </c>
      <c r="M209" s="1">
        <f t="shared" si="13"/>
        <v>0</v>
      </c>
      <c r="N209">
        <v>0</v>
      </c>
      <c r="O209">
        <v>0</v>
      </c>
      <c r="P209">
        <v>0</v>
      </c>
      <c r="Q209" s="1">
        <f t="shared" si="14"/>
        <v>0</v>
      </c>
      <c r="R209">
        <v>0</v>
      </c>
      <c r="S209">
        <v>0</v>
      </c>
      <c r="T209">
        <v>0</v>
      </c>
      <c r="U209" s="1">
        <f t="shared" si="15"/>
        <v>0</v>
      </c>
    </row>
    <row r="210" spans="1:21" x14ac:dyDescent="0.3">
      <c r="A210">
        <v>209</v>
      </c>
      <c r="B210" t="s">
        <v>208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 s="1">
        <f t="shared" si="12"/>
        <v>0</v>
      </c>
      <c r="J210">
        <v>0</v>
      </c>
      <c r="K210">
        <v>0</v>
      </c>
      <c r="L210">
        <v>0</v>
      </c>
      <c r="M210" s="1">
        <f t="shared" si="13"/>
        <v>0</v>
      </c>
      <c r="N210">
        <v>0</v>
      </c>
      <c r="O210">
        <v>0</v>
      </c>
      <c r="P210">
        <v>0</v>
      </c>
      <c r="Q210" s="1">
        <f t="shared" si="14"/>
        <v>0</v>
      </c>
      <c r="R210">
        <v>0</v>
      </c>
      <c r="S210">
        <v>0</v>
      </c>
      <c r="T210">
        <v>0</v>
      </c>
      <c r="U210" s="1">
        <f t="shared" si="15"/>
        <v>0</v>
      </c>
    </row>
    <row r="211" spans="1:21" x14ac:dyDescent="0.3">
      <c r="A211">
        <v>210</v>
      </c>
      <c r="B211" t="s">
        <v>209</v>
      </c>
      <c r="C211">
        <v>4</v>
      </c>
      <c r="D211">
        <v>0</v>
      </c>
      <c r="E211">
        <v>0</v>
      </c>
      <c r="F211">
        <v>0</v>
      </c>
      <c r="G211">
        <v>0</v>
      </c>
      <c r="H211">
        <v>0</v>
      </c>
      <c r="I211" s="1">
        <f t="shared" si="12"/>
        <v>4</v>
      </c>
      <c r="J211">
        <v>25</v>
      </c>
      <c r="K211">
        <v>15</v>
      </c>
      <c r="L211">
        <v>0</v>
      </c>
      <c r="M211" s="1">
        <f t="shared" si="13"/>
        <v>40</v>
      </c>
      <c r="N211">
        <v>19</v>
      </c>
      <c r="O211">
        <v>0</v>
      </c>
      <c r="P211">
        <v>0</v>
      </c>
      <c r="Q211" s="1">
        <f t="shared" si="14"/>
        <v>19</v>
      </c>
      <c r="R211">
        <v>24</v>
      </c>
      <c r="S211">
        <v>0</v>
      </c>
      <c r="T211">
        <v>0</v>
      </c>
      <c r="U211" s="1">
        <f t="shared" si="15"/>
        <v>24</v>
      </c>
    </row>
    <row r="212" spans="1:21" x14ac:dyDescent="0.3">
      <c r="A212">
        <v>211</v>
      </c>
      <c r="B212" t="s">
        <v>210</v>
      </c>
      <c r="C212">
        <v>3</v>
      </c>
      <c r="D212">
        <v>0</v>
      </c>
      <c r="E212">
        <v>0</v>
      </c>
      <c r="F212">
        <v>0</v>
      </c>
      <c r="G212">
        <v>0</v>
      </c>
      <c r="H212">
        <v>0</v>
      </c>
      <c r="I212" s="1">
        <f t="shared" si="12"/>
        <v>3</v>
      </c>
      <c r="J212">
        <v>18</v>
      </c>
      <c r="K212">
        <v>9</v>
      </c>
      <c r="L212">
        <v>0</v>
      </c>
      <c r="M212" s="1">
        <f t="shared" si="13"/>
        <v>27</v>
      </c>
      <c r="N212">
        <v>13</v>
      </c>
      <c r="O212">
        <v>0</v>
      </c>
      <c r="P212">
        <v>0</v>
      </c>
      <c r="Q212" s="1">
        <f t="shared" si="14"/>
        <v>13</v>
      </c>
      <c r="R212">
        <v>14</v>
      </c>
      <c r="S212">
        <v>0</v>
      </c>
      <c r="T212">
        <v>0</v>
      </c>
      <c r="U212" s="1">
        <f t="shared" si="15"/>
        <v>14</v>
      </c>
    </row>
    <row r="213" spans="1:21" x14ac:dyDescent="0.3">
      <c r="A213">
        <v>212</v>
      </c>
      <c r="B213" t="s">
        <v>211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 s="1">
        <f t="shared" si="12"/>
        <v>0</v>
      </c>
      <c r="J213">
        <v>3</v>
      </c>
      <c r="K213">
        <v>0</v>
      </c>
      <c r="L213">
        <v>0</v>
      </c>
      <c r="M213" s="1">
        <f t="shared" si="13"/>
        <v>3</v>
      </c>
      <c r="N213">
        <v>3</v>
      </c>
      <c r="O213">
        <v>0</v>
      </c>
      <c r="P213">
        <v>0</v>
      </c>
      <c r="Q213" s="1">
        <f t="shared" si="14"/>
        <v>3</v>
      </c>
      <c r="R213">
        <v>3</v>
      </c>
      <c r="S213">
        <v>0</v>
      </c>
      <c r="T213">
        <v>0</v>
      </c>
      <c r="U213" s="1">
        <f t="shared" si="15"/>
        <v>3</v>
      </c>
    </row>
    <row r="214" spans="1:21" x14ac:dyDescent="0.3">
      <c r="A214">
        <v>213</v>
      </c>
      <c r="B214" t="s">
        <v>212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 s="1">
        <f t="shared" si="12"/>
        <v>0</v>
      </c>
      <c r="J214">
        <v>5</v>
      </c>
      <c r="K214">
        <v>3</v>
      </c>
      <c r="L214">
        <v>0</v>
      </c>
      <c r="M214" s="1">
        <f t="shared" si="13"/>
        <v>8</v>
      </c>
      <c r="N214">
        <v>3</v>
      </c>
      <c r="O214">
        <v>0</v>
      </c>
      <c r="P214">
        <v>0</v>
      </c>
      <c r="Q214" s="1">
        <f t="shared" si="14"/>
        <v>3</v>
      </c>
      <c r="R214">
        <v>3</v>
      </c>
      <c r="S214">
        <v>0</v>
      </c>
      <c r="T214">
        <v>0</v>
      </c>
      <c r="U214" s="1">
        <f t="shared" si="15"/>
        <v>3</v>
      </c>
    </row>
    <row r="215" spans="1:21" x14ac:dyDescent="0.3">
      <c r="A215">
        <v>214</v>
      </c>
      <c r="B215" t="s">
        <v>213</v>
      </c>
      <c r="C215">
        <v>3</v>
      </c>
      <c r="D215">
        <v>0</v>
      </c>
      <c r="E215">
        <v>0</v>
      </c>
      <c r="F215">
        <v>0</v>
      </c>
      <c r="G215">
        <v>0</v>
      </c>
      <c r="H215">
        <v>0</v>
      </c>
      <c r="I215" s="1">
        <f t="shared" si="12"/>
        <v>3</v>
      </c>
      <c r="J215">
        <v>11</v>
      </c>
      <c r="K215">
        <v>5</v>
      </c>
      <c r="L215">
        <v>0</v>
      </c>
      <c r="M215" s="1">
        <f t="shared" si="13"/>
        <v>16</v>
      </c>
      <c r="N215">
        <v>5</v>
      </c>
      <c r="O215">
        <v>0</v>
      </c>
      <c r="P215">
        <v>0</v>
      </c>
      <c r="Q215" s="1">
        <f t="shared" si="14"/>
        <v>5</v>
      </c>
      <c r="R215">
        <v>5</v>
      </c>
      <c r="S215">
        <v>0</v>
      </c>
      <c r="T215">
        <v>0</v>
      </c>
      <c r="U215" s="1">
        <f t="shared" si="15"/>
        <v>5</v>
      </c>
    </row>
    <row r="216" spans="1:21" x14ac:dyDescent="0.3">
      <c r="A216">
        <v>215</v>
      </c>
      <c r="B216" t="s">
        <v>214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 s="1">
        <f t="shared" si="12"/>
        <v>0</v>
      </c>
      <c r="J216">
        <v>3</v>
      </c>
      <c r="K216">
        <v>3</v>
      </c>
      <c r="L216">
        <v>0</v>
      </c>
      <c r="M216" s="1">
        <f t="shared" si="13"/>
        <v>6</v>
      </c>
      <c r="N216">
        <v>4</v>
      </c>
      <c r="O216">
        <v>0</v>
      </c>
      <c r="P216">
        <v>0</v>
      </c>
      <c r="Q216" s="1">
        <f t="shared" si="14"/>
        <v>4</v>
      </c>
      <c r="R216">
        <v>3</v>
      </c>
      <c r="S216">
        <v>0</v>
      </c>
      <c r="T216">
        <v>0</v>
      </c>
      <c r="U216" s="1">
        <f t="shared" si="15"/>
        <v>3</v>
      </c>
    </row>
    <row r="217" spans="1:21" x14ac:dyDescent="0.3">
      <c r="A217">
        <v>216</v>
      </c>
      <c r="B217" t="s">
        <v>215</v>
      </c>
      <c r="C217">
        <v>3</v>
      </c>
      <c r="D217">
        <v>0</v>
      </c>
      <c r="E217">
        <v>0</v>
      </c>
      <c r="F217">
        <v>0</v>
      </c>
      <c r="G217">
        <v>0</v>
      </c>
      <c r="H217">
        <v>0</v>
      </c>
      <c r="I217" s="1">
        <f t="shared" si="12"/>
        <v>3</v>
      </c>
      <c r="J217">
        <v>0</v>
      </c>
      <c r="K217">
        <v>0</v>
      </c>
      <c r="L217">
        <v>0</v>
      </c>
      <c r="M217" s="1">
        <f t="shared" si="13"/>
        <v>0</v>
      </c>
      <c r="N217">
        <v>0</v>
      </c>
      <c r="O217">
        <v>0</v>
      </c>
      <c r="P217">
        <v>0</v>
      </c>
      <c r="Q217" s="1">
        <f t="shared" si="14"/>
        <v>0</v>
      </c>
      <c r="R217">
        <v>4</v>
      </c>
      <c r="S217">
        <v>0</v>
      </c>
      <c r="T217">
        <v>0</v>
      </c>
      <c r="U217" s="1">
        <f t="shared" si="15"/>
        <v>4</v>
      </c>
    </row>
    <row r="218" spans="1:21" x14ac:dyDescent="0.3">
      <c r="A218">
        <v>217</v>
      </c>
      <c r="B218" t="s">
        <v>216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 s="1">
        <f t="shared" si="12"/>
        <v>0</v>
      </c>
      <c r="J218">
        <v>3</v>
      </c>
      <c r="K218">
        <v>4</v>
      </c>
      <c r="L218">
        <v>0</v>
      </c>
      <c r="M218" s="1">
        <f t="shared" si="13"/>
        <v>7</v>
      </c>
      <c r="N218">
        <v>3</v>
      </c>
      <c r="O218">
        <v>0</v>
      </c>
      <c r="P218">
        <v>0</v>
      </c>
      <c r="Q218" s="1">
        <f t="shared" si="14"/>
        <v>3</v>
      </c>
      <c r="R218">
        <v>5</v>
      </c>
      <c r="S218">
        <v>0</v>
      </c>
      <c r="T218">
        <v>0</v>
      </c>
      <c r="U218" s="1">
        <f t="shared" si="15"/>
        <v>5</v>
      </c>
    </row>
    <row r="219" spans="1:21" x14ac:dyDescent="0.3">
      <c r="A219">
        <v>218</v>
      </c>
      <c r="B219" t="s">
        <v>217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 s="1">
        <f t="shared" si="12"/>
        <v>0</v>
      </c>
      <c r="J219">
        <v>0</v>
      </c>
      <c r="K219">
        <v>0</v>
      </c>
      <c r="L219">
        <v>0</v>
      </c>
      <c r="M219" s="1">
        <f t="shared" si="13"/>
        <v>0</v>
      </c>
      <c r="N219">
        <v>0</v>
      </c>
      <c r="O219">
        <v>0</v>
      </c>
      <c r="P219">
        <v>0</v>
      </c>
      <c r="Q219" s="1">
        <f t="shared" si="14"/>
        <v>0</v>
      </c>
      <c r="R219">
        <v>0</v>
      </c>
      <c r="S219">
        <v>0</v>
      </c>
      <c r="T219">
        <v>0</v>
      </c>
      <c r="U219" s="1">
        <f t="shared" si="15"/>
        <v>0</v>
      </c>
    </row>
    <row r="220" spans="1:21" x14ac:dyDescent="0.3">
      <c r="A220">
        <v>219</v>
      </c>
      <c r="B220" t="s">
        <v>218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 s="1">
        <f t="shared" si="12"/>
        <v>0</v>
      </c>
      <c r="J220">
        <v>0</v>
      </c>
      <c r="K220">
        <v>3</v>
      </c>
      <c r="L220">
        <v>0</v>
      </c>
      <c r="M220" s="1">
        <f t="shared" si="13"/>
        <v>3</v>
      </c>
      <c r="N220">
        <v>3</v>
      </c>
      <c r="O220">
        <v>0</v>
      </c>
      <c r="P220">
        <v>0</v>
      </c>
      <c r="Q220" s="1">
        <f t="shared" si="14"/>
        <v>3</v>
      </c>
      <c r="R220">
        <v>0</v>
      </c>
      <c r="S220">
        <v>0</v>
      </c>
      <c r="T220">
        <v>0</v>
      </c>
      <c r="U220" s="1">
        <f t="shared" si="15"/>
        <v>0</v>
      </c>
    </row>
    <row r="221" spans="1:21" x14ac:dyDescent="0.3">
      <c r="A221">
        <v>220</v>
      </c>
      <c r="B221" t="s">
        <v>219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 s="1">
        <f t="shared" si="12"/>
        <v>0</v>
      </c>
      <c r="J221">
        <v>3</v>
      </c>
      <c r="K221">
        <v>3</v>
      </c>
      <c r="L221">
        <v>0</v>
      </c>
      <c r="M221" s="1">
        <f t="shared" si="13"/>
        <v>6</v>
      </c>
      <c r="N221">
        <v>3</v>
      </c>
      <c r="O221">
        <v>0</v>
      </c>
      <c r="P221">
        <v>0</v>
      </c>
      <c r="Q221" s="1">
        <f t="shared" si="14"/>
        <v>3</v>
      </c>
      <c r="R221">
        <v>3</v>
      </c>
      <c r="S221">
        <v>0</v>
      </c>
      <c r="T221">
        <v>0</v>
      </c>
      <c r="U221" s="1">
        <f t="shared" si="15"/>
        <v>3</v>
      </c>
    </row>
    <row r="222" spans="1:21" x14ac:dyDescent="0.3">
      <c r="A222">
        <v>221</v>
      </c>
      <c r="B222" t="s">
        <v>220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 s="1">
        <f t="shared" si="12"/>
        <v>0</v>
      </c>
      <c r="J222">
        <v>0</v>
      </c>
      <c r="K222">
        <v>3</v>
      </c>
      <c r="L222">
        <v>0</v>
      </c>
      <c r="M222" s="1">
        <f t="shared" si="13"/>
        <v>3</v>
      </c>
      <c r="N222">
        <v>0</v>
      </c>
      <c r="O222">
        <v>0</v>
      </c>
      <c r="P222">
        <v>0</v>
      </c>
      <c r="Q222" s="1">
        <f t="shared" si="14"/>
        <v>0</v>
      </c>
      <c r="R222">
        <v>3</v>
      </c>
      <c r="S222">
        <v>0</v>
      </c>
      <c r="T222">
        <v>0</v>
      </c>
      <c r="U222" s="1">
        <f t="shared" si="15"/>
        <v>3</v>
      </c>
    </row>
    <row r="223" spans="1:21" x14ac:dyDescent="0.3">
      <c r="A223">
        <v>222</v>
      </c>
      <c r="B223" t="s">
        <v>221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 s="1">
        <f t="shared" si="12"/>
        <v>0</v>
      </c>
      <c r="J223">
        <v>0</v>
      </c>
      <c r="K223">
        <v>0</v>
      </c>
      <c r="L223">
        <v>0</v>
      </c>
      <c r="M223" s="1">
        <f t="shared" si="13"/>
        <v>0</v>
      </c>
      <c r="N223">
        <v>0</v>
      </c>
      <c r="O223">
        <v>0</v>
      </c>
      <c r="P223">
        <v>0</v>
      </c>
      <c r="Q223" s="1">
        <f t="shared" si="14"/>
        <v>0</v>
      </c>
      <c r="R223">
        <v>0</v>
      </c>
      <c r="S223">
        <v>0</v>
      </c>
      <c r="T223">
        <v>0</v>
      </c>
      <c r="U223" s="1">
        <f t="shared" si="15"/>
        <v>0</v>
      </c>
    </row>
    <row r="224" spans="1:21" x14ac:dyDescent="0.3">
      <c r="A224">
        <v>223</v>
      </c>
      <c r="B224" t="s">
        <v>222</v>
      </c>
      <c r="C224">
        <v>3</v>
      </c>
      <c r="D224">
        <v>0</v>
      </c>
      <c r="E224">
        <v>0</v>
      </c>
      <c r="F224">
        <v>0</v>
      </c>
      <c r="G224">
        <v>0</v>
      </c>
      <c r="H224">
        <v>0</v>
      </c>
      <c r="I224" s="1">
        <f t="shared" si="12"/>
        <v>3</v>
      </c>
      <c r="J224">
        <v>4</v>
      </c>
      <c r="K224">
        <v>3</v>
      </c>
      <c r="L224">
        <v>0</v>
      </c>
      <c r="M224" s="1">
        <f t="shared" si="13"/>
        <v>7</v>
      </c>
      <c r="N224">
        <v>3</v>
      </c>
      <c r="O224">
        <v>0</v>
      </c>
      <c r="P224">
        <v>0</v>
      </c>
      <c r="Q224" s="1">
        <f t="shared" si="14"/>
        <v>3</v>
      </c>
      <c r="R224">
        <v>5</v>
      </c>
      <c r="S224">
        <v>0</v>
      </c>
      <c r="T224">
        <v>0</v>
      </c>
      <c r="U224" s="1">
        <f t="shared" si="15"/>
        <v>5</v>
      </c>
    </row>
    <row r="225" spans="1:21" x14ac:dyDescent="0.3">
      <c r="A225">
        <v>224</v>
      </c>
      <c r="B225" t="s">
        <v>223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 s="1">
        <f t="shared" si="12"/>
        <v>0</v>
      </c>
      <c r="J225">
        <v>0</v>
      </c>
      <c r="K225">
        <v>0</v>
      </c>
      <c r="L225">
        <v>0</v>
      </c>
      <c r="M225" s="1">
        <f t="shared" si="13"/>
        <v>0</v>
      </c>
      <c r="N225">
        <v>3</v>
      </c>
      <c r="O225">
        <v>0</v>
      </c>
      <c r="P225">
        <v>0</v>
      </c>
      <c r="Q225" s="1">
        <f t="shared" si="14"/>
        <v>3</v>
      </c>
      <c r="R225">
        <v>0</v>
      </c>
      <c r="S225">
        <v>0</v>
      </c>
      <c r="T225">
        <v>0</v>
      </c>
      <c r="U225" s="1">
        <f t="shared" si="15"/>
        <v>0</v>
      </c>
    </row>
    <row r="226" spans="1:21" x14ac:dyDescent="0.3">
      <c r="A226">
        <v>225</v>
      </c>
      <c r="B226" t="s">
        <v>224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 s="1">
        <f t="shared" si="12"/>
        <v>0</v>
      </c>
      <c r="J226">
        <v>3</v>
      </c>
      <c r="K226">
        <v>0</v>
      </c>
      <c r="L226">
        <v>0</v>
      </c>
      <c r="M226" s="1">
        <f t="shared" si="13"/>
        <v>3</v>
      </c>
      <c r="N226">
        <v>0</v>
      </c>
      <c r="O226">
        <v>0</v>
      </c>
      <c r="P226">
        <v>0</v>
      </c>
      <c r="Q226" s="1">
        <f t="shared" si="14"/>
        <v>0</v>
      </c>
      <c r="R226">
        <v>0</v>
      </c>
      <c r="S226">
        <v>0</v>
      </c>
      <c r="T226">
        <v>0</v>
      </c>
      <c r="U226" s="1">
        <f t="shared" si="15"/>
        <v>0</v>
      </c>
    </row>
    <row r="227" spans="1:21" x14ac:dyDescent="0.3">
      <c r="A227">
        <v>226</v>
      </c>
      <c r="B227" t="s">
        <v>225</v>
      </c>
      <c r="C227">
        <v>3</v>
      </c>
      <c r="D227">
        <v>0</v>
      </c>
      <c r="E227">
        <v>0</v>
      </c>
      <c r="F227">
        <v>0</v>
      </c>
      <c r="G227">
        <v>0</v>
      </c>
      <c r="H227">
        <v>0</v>
      </c>
      <c r="I227" s="1">
        <f t="shared" si="12"/>
        <v>3</v>
      </c>
      <c r="J227">
        <v>0</v>
      </c>
      <c r="K227">
        <v>3</v>
      </c>
      <c r="L227">
        <v>0</v>
      </c>
      <c r="M227" s="1">
        <f t="shared" si="13"/>
        <v>3</v>
      </c>
      <c r="N227">
        <v>3</v>
      </c>
      <c r="O227">
        <v>0</v>
      </c>
      <c r="P227">
        <v>0</v>
      </c>
      <c r="Q227" s="1">
        <f t="shared" si="14"/>
        <v>3</v>
      </c>
      <c r="R227">
        <v>5</v>
      </c>
      <c r="S227">
        <v>0</v>
      </c>
      <c r="T227">
        <v>0</v>
      </c>
      <c r="U227" s="1">
        <f t="shared" si="15"/>
        <v>5</v>
      </c>
    </row>
    <row r="228" spans="1:21" x14ac:dyDescent="0.3">
      <c r="A228">
        <v>227</v>
      </c>
      <c r="B228" t="s">
        <v>226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 s="1">
        <f t="shared" si="12"/>
        <v>0</v>
      </c>
      <c r="J228">
        <v>3</v>
      </c>
      <c r="K228">
        <v>3</v>
      </c>
      <c r="L228">
        <v>0</v>
      </c>
      <c r="M228" s="1">
        <f t="shared" si="13"/>
        <v>6</v>
      </c>
      <c r="N228">
        <v>0</v>
      </c>
      <c r="O228">
        <v>0</v>
      </c>
      <c r="P228">
        <v>0</v>
      </c>
      <c r="Q228" s="1">
        <f t="shared" si="14"/>
        <v>0</v>
      </c>
      <c r="R228">
        <v>0</v>
      </c>
      <c r="S228">
        <v>0</v>
      </c>
      <c r="T228">
        <v>0</v>
      </c>
      <c r="U228" s="1">
        <f t="shared" si="15"/>
        <v>0</v>
      </c>
    </row>
    <row r="229" spans="1:21" x14ac:dyDescent="0.3">
      <c r="A229">
        <v>228</v>
      </c>
      <c r="B229" t="s">
        <v>227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 s="1">
        <f t="shared" si="12"/>
        <v>0</v>
      </c>
      <c r="J229">
        <v>0</v>
      </c>
      <c r="K229">
        <v>0</v>
      </c>
      <c r="L229">
        <v>0</v>
      </c>
      <c r="M229" s="1">
        <f t="shared" si="13"/>
        <v>0</v>
      </c>
      <c r="N229">
        <v>0</v>
      </c>
      <c r="O229">
        <v>0</v>
      </c>
      <c r="P229">
        <v>0</v>
      </c>
      <c r="Q229" s="1">
        <f t="shared" si="14"/>
        <v>0</v>
      </c>
      <c r="R229">
        <v>0</v>
      </c>
      <c r="S229">
        <v>0</v>
      </c>
      <c r="T229">
        <v>0</v>
      </c>
      <c r="U229" s="1">
        <f t="shared" si="15"/>
        <v>0</v>
      </c>
    </row>
    <row r="230" spans="1:21" x14ac:dyDescent="0.3">
      <c r="A230">
        <v>229</v>
      </c>
      <c r="B230" t="s">
        <v>228</v>
      </c>
      <c r="C230">
        <v>5</v>
      </c>
      <c r="D230">
        <v>42</v>
      </c>
      <c r="E230">
        <v>4</v>
      </c>
      <c r="F230">
        <v>0</v>
      </c>
      <c r="G230">
        <v>0</v>
      </c>
      <c r="H230">
        <v>0</v>
      </c>
      <c r="I230" s="1">
        <f t="shared" si="12"/>
        <v>51</v>
      </c>
      <c r="J230">
        <v>20</v>
      </c>
      <c r="K230">
        <v>230</v>
      </c>
      <c r="L230">
        <v>15</v>
      </c>
      <c r="M230" s="1">
        <f t="shared" si="13"/>
        <v>265</v>
      </c>
      <c r="N230">
        <v>68</v>
      </c>
      <c r="O230">
        <v>16</v>
      </c>
      <c r="P230">
        <v>0</v>
      </c>
      <c r="Q230" s="1">
        <f t="shared" si="14"/>
        <v>84</v>
      </c>
      <c r="R230">
        <v>146</v>
      </c>
      <c r="S230">
        <v>7</v>
      </c>
      <c r="T230">
        <v>0</v>
      </c>
      <c r="U230" s="1">
        <f t="shared" si="15"/>
        <v>153</v>
      </c>
    </row>
    <row r="231" spans="1:21" x14ac:dyDescent="0.3">
      <c r="A231">
        <v>230</v>
      </c>
      <c r="B231" t="s">
        <v>229</v>
      </c>
      <c r="C231">
        <v>3</v>
      </c>
      <c r="D231">
        <v>11</v>
      </c>
      <c r="E231">
        <v>0</v>
      </c>
      <c r="F231">
        <v>0</v>
      </c>
      <c r="G231">
        <v>0</v>
      </c>
      <c r="H231">
        <v>0</v>
      </c>
      <c r="I231" s="1">
        <f t="shared" si="12"/>
        <v>14</v>
      </c>
      <c r="J231">
        <v>17</v>
      </c>
      <c r="K231">
        <v>59</v>
      </c>
      <c r="L231">
        <v>0</v>
      </c>
      <c r="M231" s="1">
        <f t="shared" si="13"/>
        <v>76</v>
      </c>
      <c r="N231">
        <v>11</v>
      </c>
      <c r="O231">
        <v>0</v>
      </c>
      <c r="P231">
        <v>0</v>
      </c>
      <c r="Q231" s="1">
        <f t="shared" si="14"/>
        <v>11</v>
      </c>
      <c r="R231">
        <v>26</v>
      </c>
      <c r="S231">
        <v>0</v>
      </c>
      <c r="T231">
        <v>0</v>
      </c>
      <c r="U231" s="1">
        <f t="shared" si="15"/>
        <v>26</v>
      </c>
    </row>
    <row r="232" spans="1:21" x14ac:dyDescent="0.3">
      <c r="A232">
        <v>231</v>
      </c>
      <c r="B232" t="s">
        <v>230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 s="1">
        <f t="shared" si="12"/>
        <v>0</v>
      </c>
      <c r="J232">
        <v>3</v>
      </c>
      <c r="K232">
        <v>3</v>
      </c>
      <c r="L232">
        <v>0</v>
      </c>
      <c r="M232" s="1">
        <f t="shared" si="13"/>
        <v>6</v>
      </c>
      <c r="N232">
        <v>0</v>
      </c>
      <c r="O232">
        <v>0</v>
      </c>
      <c r="P232">
        <v>0</v>
      </c>
      <c r="Q232" s="1">
        <f t="shared" si="14"/>
        <v>0</v>
      </c>
      <c r="R232">
        <v>0</v>
      </c>
      <c r="S232">
        <v>0</v>
      </c>
      <c r="T232">
        <v>0</v>
      </c>
      <c r="U232" s="1">
        <f t="shared" si="15"/>
        <v>0</v>
      </c>
    </row>
    <row r="233" spans="1:21" x14ac:dyDescent="0.3">
      <c r="A233">
        <v>232</v>
      </c>
      <c r="B233" t="s">
        <v>231</v>
      </c>
      <c r="C233">
        <v>3</v>
      </c>
      <c r="D233">
        <v>0</v>
      </c>
      <c r="E233">
        <v>0</v>
      </c>
      <c r="F233">
        <v>0</v>
      </c>
      <c r="G233">
        <v>0</v>
      </c>
      <c r="H233">
        <v>0</v>
      </c>
      <c r="I233" s="1">
        <f t="shared" si="12"/>
        <v>3</v>
      </c>
      <c r="J233">
        <v>6</v>
      </c>
      <c r="K233">
        <v>5</v>
      </c>
      <c r="L233">
        <v>0</v>
      </c>
      <c r="M233" s="1">
        <f t="shared" si="13"/>
        <v>11</v>
      </c>
      <c r="N233">
        <v>0</v>
      </c>
      <c r="O233">
        <v>0</v>
      </c>
      <c r="P233">
        <v>0</v>
      </c>
      <c r="Q233" s="1">
        <f t="shared" si="14"/>
        <v>0</v>
      </c>
      <c r="R233">
        <v>0</v>
      </c>
      <c r="S233">
        <v>0</v>
      </c>
      <c r="T233">
        <v>0</v>
      </c>
      <c r="U233" s="1">
        <f t="shared" si="15"/>
        <v>0</v>
      </c>
    </row>
    <row r="234" spans="1:21" x14ac:dyDescent="0.3">
      <c r="A234">
        <v>233</v>
      </c>
      <c r="B234" t="s">
        <v>232</v>
      </c>
      <c r="C234">
        <v>3</v>
      </c>
      <c r="D234">
        <v>0</v>
      </c>
      <c r="E234">
        <v>0</v>
      </c>
      <c r="F234">
        <v>0</v>
      </c>
      <c r="G234">
        <v>0</v>
      </c>
      <c r="H234">
        <v>0</v>
      </c>
      <c r="I234" s="1">
        <f t="shared" si="12"/>
        <v>3</v>
      </c>
      <c r="J234">
        <v>8</v>
      </c>
      <c r="K234">
        <v>34</v>
      </c>
      <c r="L234">
        <v>0</v>
      </c>
      <c r="M234" s="1">
        <f t="shared" si="13"/>
        <v>42</v>
      </c>
      <c r="N234">
        <v>6</v>
      </c>
      <c r="O234">
        <v>0</v>
      </c>
      <c r="P234">
        <v>0</v>
      </c>
      <c r="Q234" s="1">
        <f t="shared" si="14"/>
        <v>6</v>
      </c>
      <c r="R234">
        <v>6</v>
      </c>
      <c r="S234">
        <v>0</v>
      </c>
      <c r="T234">
        <v>0</v>
      </c>
      <c r="U234" s="1">
        <f t="shared" si="15"/>
        <v>6</v>
      </c>
    </row>
    <row r="235" spans="1:21" x14ac:dyDescent="0.3">
      <c r="A235">
        <v>234</v>
      </c>
      <c r="B235" t="s">
        <v>233</v>
      </c>
      <c r="C235">
        <v>0</v>
      </c>
      <c r="D235">
        <v>10</v>
      </c>
      <c r="E235">
        <v>0</v>
      </c>
      <c r="F235">
        <v>0</v>
      </c>
      <c r="G235">
        <v>0</v>
      </c>
      <c r="H235">
        <v>0</v>
      </c>
      <c r="I235" s="1">
        <f t="shared" si="12"/>
        <v>10</v>
      </c>
      <c r="J235">
        <v>3</v>
      </c>
      <c r="K235">
        <v>19</v>
      </c>
      <c r="L235">
        <v>0</v>
      </c>
      <c r="M235" s="1">
        <f t="shared" si="13"/>
        <v>22</v>
      </c>
      <c r="N235">
        <v>4</v>
      </c>
      <c r="O235">
        <v>0</v>
      </c>
      <c r="P235">
        <v>0</v>
      </c>
      <c r="Q235" s="1">
        <f t="shared" si="14"/>
        <v>4</v>
      </c>
      <c r="R235">
        <v>18</v>
      </c>
      <c r="S235">
        <v>0</v>
      </c>
      <c r="T235">
        <v>0</v>
      </c>
      <c r="U235" s="1">
        <f t="shared" si="15"/>
        <v>18</v>
      </c>
    </row>
    <row r="236" spans="1:21" x14ac:dyDescent="0.3">
      <c r="A236">
        <v>235</v>
      </c>
      <c r="B236" t="s">
        <v>234</v>
      </c>
      <c r="C236">
        <v>0</v>
      </c>
      <c r="D236">
        <v>3</v>
      </c>
      <c r="E236">
        <v>0</v>
      </c>
      <c r="F236">
        <v>0</v>
      </c>
      <c r="G236">
        <v>0</v>
      </c>
      <c r="H236">
        <v>0</v>
      </c>
      <c r="I236" s="1">
        <f t="shared" si="12"/>
        <v>3</v>
      </c>
      <c r="J236">
        <v>0</v>
      </c>
      <c r="K236">
        <v>0</v>
      </c>
      <c r="L236">
        <v>0</v>
      </c>
      <c r="M236" s="1">
        <f t="shared" si="13"/>
        <v>0</v>
      </c>
      <c r="N236">
        <v>3</v>
      </c>
      <c r="O236">
        <v>0</v>
      </c>
      <c r="P236">
        <v>0</v>
      </c>
      <c r="Q236" s="1">
        <f t="shared" si="14"/>
        <v>3</v>
      </c>
      <c r="R236">
        <v>3</v>
      </c>
      <c r="S236">
        <v>0</v>
      </c>
      <c r="T236">
        <v>0</v>
      </c>
      <c r="U236" s="1">
        <f t="shared" si="15"/>
        <v>3</v>
      </c>
    </row>
    <row r="237" spans="1:21" x14ac:dyDescent="0.3">
      <c r="A237">
        <v>236</v>
      </c>
      <c r="B237" t="s">
        <v>235</v>
      </c>
      <c r="C237">
        <v>3</v>
      </c>
      <c r="D237">
        <v>21</v>
      </c>
      <c r="E237">
        <v>4</v>
      </c>
      <c r="F237">
        <v>0</v>
      </c>
      <c r="G237">
        <v>0</v>
      </c>
      <c r="H237">
        <v>0</v>
      </c>
      <c r="I237" s="1">
        <f t="shared" si="12"/>
        <v>28</v>
      </c>
      <c r="J237">
        <v>0</v>
      </c>
      <c r="K237">
        <v>19</v>
      </c>
      <c r="L237">
        <v>15</v>
      </c>
      <c r="M237" s="1">
        <f t="shared" si="13"/>
        <v>34</v>
      </c>
      <c r="N237">
        <v>30</v>
      </c>
      <c r="O237">
        <v>16</v>
      </c>
      <c r="P237">
        <v>0</v>
      </c>
      <c r="Q237" s="1">
        <f t="shared" si="14"/>
        <v>46</v>
      </c>
      <c r="R237">
        <v>7</v>
      </c>
      <c r="S237">
        <v>7</v>
      </c>
      <c r="T237">
        <v>0</v>
      </c>
      <c r="U237" s="1">
        <f t="shared" si="15"/>
        <v>14</v>
      </c>
    </row>
    <row r="238" spans="1:21" x14ac:dyDescent="0.3">
      <c r="A238">
        <v>237</v>
      </c>
      <c r="B238" t="s">
        <v>236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 s="1">
        <f t="shared" si="12"/>
        <v>0</v>
      </c>
      <c r="J238">
        <v>0</v>
      </c>
      <c r="K238">
        <v>0</v>
      </c>
      <c r="L238">
        <v>0</v>
      </c>
      <c r="M238" s="1">
        <f t="shared" si="13"/>
        <v>0</v>
      </c>
      <c r="N238">
        <v>0</v>
      </c>
      <c r="O238">
        <v>0</v>
      </c>
      <c r="P238">
        <v>0</v>
      </c>
      <c r="Q238" s="1">
        <f t="shared" si="14"/>
        <v>0</v>
      </c>
      <c r="R238">
        <v>0</v>
      </c>
      <c r="S238">
        <v>3</v>
      </c>
      <c r="T238">
        <v>0</v>
      </c>
      <c r="U238" s="1">
        <f t="shared" si="15"/>
        <v>3</v>
      </c>
    </row>
    <row r="239" spans="1:21" x14ac:dyDescent="0.3">
      <c r="A239">
        <v>238</v>
      </c>
      <c r="B239" t="s">
        <v>237</v>
      </c>
      <c r="C239">
        <v>0</v>
      </c>
      <c r="D239">
        <v>3</v>
      </c>
      <c r="E239">
        <v>3</v>
      </c>
      <c r="F239">
        <v>0</v>
      </c>
      <c r="G239">
        <v>0</v>
      </c>
      <c r="H239">
        <v>0</v>
      </c>
      <c r="I239" s="1">
        <f t="shared" si="12"/>
        <v>6</v>
      </c>
      <c r="J239">
        <v>0</v>
      </c>
      <c r="K239">
        <v>7</v>
      </c>
      <c r="L239">
        <v>4</v>
      </c>
      <c r="M239" s="1">
        <f t="shared" si="13"/>
        <v>11</v>
      </c>
      <c r="N239">
        <v>9</v>
      </c>
      <c r="O239">
        <v>3</v>
      </c>
      <c r="P239">
        <v>0</v>
      </c>
      <c r="Q239" s="1">
        <f t="shared" si="14"/>
        <v>12</v>
      </c>
      <c r="R239">
        <v>3</v>
      </c>
      <c r="S239">
        <v>3</v>
      </c>
      <c r="T239">
        <v>0</v>
      </c>
      <c r="U239" s="1">
        <f t="shared" si="15"/>
        <v>6</v>
      </c>
    </row>
    <row r="240" spans="1:21" x14ac:dyDescent="0.3">
      <c r="A240">
        <v>239</v>
      </c>
      <c r="B240" t="s">
        <v>238</v>
      </c>
      <c r="C240">
        <v>3</v>
      </c>
      <c r="D240">
        <v>7</v>
      </c>
      <c r="E240">
        <v>3</v>
      </c>
      <c r="F240">
        <v>0</v>
      </c>
      <c r="G240">
        <v>0</v>
      </c>
      <c r="H240">
        <v>0</v>
      </c>
      <c r="I240" s="1">
        <f t="shared" si="12"/>
        <v>13</v>
      </c>
      <c r="J240">
        <v>0</v>
      </c>
      <c r="K240">
        <v>7</v>
      </c>
      <c r="L240">
        <v>8</v>
      </c>
      <c r="M240" s="1">
        <f t="shared" si="13"/>
        <v>15</v>
      </c>
      <c r="N240">
        <v>6</v>
      </c>
      <c r="O240">
        <v>7</v>
      </c>
      <c r="P240">
        <v>0</v>
      </c>
      <c r="Q240" s="1">
        <f t="shared" si="14"/>
        <v>13</v>
      </c>
      <c r="R240">
        <v>3</v>
      </c>
      <c r="S240">
        <v>3</v>
      </c>
      <c r="T240">
        <v>0</v>
      </c>
      <c r="U240" s="1">
        <f t="shared" si="15"/>
        <v>6</v>
      </c>
    </row>
    <row r="241" spans="1:21" x14ac:dyDescent="0.3">
      <c r="A241">
        <v>240</v>
      </c>
      <c r="B241" t="s">
        <v>239</v>
      </c>
      <c r="C241">
        <v>0</v>
      </c>
      <c r="D241">
        <v>13</v>
      </c>
      <c r="E241">
        <v>3</v>
      </c>
      <c r="F241">
        <v>0</v>
      </c>
      <c r="G241">
        <v>0</v>
      </c>
      <c r="H241">
        <v>0</v>
      </c>
      <c r="I241" s="1">
        <f t="shared" si="12"/>
        <v>16</v>
      </c>
      <c r="J241">
        <v>0</v>
      </c>
      <c r="K241">
        <v>5</v>
      </c>
      <c r="L241">
        <v>3</v>
      </c>
      <c r="M241" s="1">
        <f t="shared" si="13"/>
        <v>8</v>
      </c>
      <c r="N241">
        <v>15</v>
      </c>
      <c r="O241">
        <v>7</v>
      </c>
      <c r="P241">
        <v>0</v>
      </c>
      <c r="Q241" s="1">
        <f t="shared" si="14"/>
        <v>22</v>
      </c>
      <c r="R241">
        <v>4</v>
      </c>
      <c r="S241">
        <v>3</v>
      </c>
      <c r="T241">
        <v>0</v>
      </c>
      <c r="U241" s="1">
        <f t="shared" si="15"/>
        <v>7</v>
      </c>
    </row>
    <row r="242" spans="1:21" x14ac:dyDescent="0.3">
      <c r="A242">
        <v>241</v>
      </c>
      <c r="B242" t="s">
        <v>240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 s="1">
        <f t="shared" si="12"/>
        <v>0</v>
      </c>
      <c r="J242">
        <v>0</v>
      </c>
      <c r="K242">
        <v>0</v>
      </c>
      <c r="L242">
        <v>0</v>
      </c>
      <c r="M242" s="1">
        <f t="shared" si="13"/>
        <v>0</v>
      </c>
      <c r="N242">
        <v>0</v>
      </c>
      <c r="O242">
        <v>0</v>
      </c>
      <c r="P242">
        <v>0</v>
      </c>
      <c r="Q242" s="1">
        <f t="shared" si="14"/>
        <v>0</v>
      </c>
      <c r="R242">
        <v>0</v>
      </c>
      <c r="S242">
        <v>0</v>
      </c>
      <c r="T242">
        <v>0</v>
      </c>
      <c r="U242" s="1">
        <f t="shared" si="15"/>
        <v>0</v>
      </c>
    </row>
    <row r="243" spans="1:21" x14ac:dyDescent="0.3">
      <c r="A243">
        <v>242</v>
      </c>
      <c r="B243" t="s">
        <v>241</v>
      </c>
      <c r="C243">
        <v>3</v>
      </c>
      <c r="D243">
        <v>10</v>
      </c>
      <c r="E243">
        <v>0</v>
      </c>
      <c r="F243">
        <v>0</v>
      </c>
      <c r="G243">
        <v>0</v>
      </c>
      <c r="H243">
        <v>0</v>
      </c>
      <c r="I243" s="1">
        <f t="shared" si="12"/>
        <v>13</v>
      </c>
      <c r="J243">
        <v>3</v>
      </c>
      <c r="K243">
        <v>152</v>
      </c>
      <c r="L243">
        <v>0</v>
      </c>
      <c r="M243" s="1">
        <f t="shared" si="13"/>
        <v>155</v>
      </c>
      <c r="N243">
        <v>27</v>
      </c>
      <c r="O243">
        <v>0</v>
      </c>
      <c r="P243">
        <v>0</v>
      </c>
      <c r="Q243" s="1">
        <f t="shared" si="14"/>
        <v>27</v>
      </c>
      <c r="R243">
        <v>113</v>
      </c>
      <c r="S243">
        <v>0</v>
      </c>
      <c r="T243">
        <v>0</v>
      </c>
      <c r="U243" s="1">
        <f t="shared" si="15"/>
        <v>113</v>
      </c>
    </row>
    <row r="244" spans="1:21" x14ac:dyDescent="0.3">
      <c r="A244">
        <v>243</v>
      </c>
      <c r="B244" t="s">
        <v>242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 s="1">
        <f t="shared" si="12"/>
        <v>0</v>
      </c>
      <c r="J244">
        <v>0</v>
      </c>
      <c r="K244">
        <v>0</v>
      </c>
      <c r="L244">
        <v>0</v>
      </c>
      <c r="M244" s="1">
        <f t="shared" si="13"/>
        <v>0</v>
      </c>
      <c r="N244">
        <v>0</v>
      </c>
      <c r="O244">
        <v>0</v>
      </c>
      <c r="P244">
        <v>0</v>
      </c>
      <c r="Q244" s="1">
        <f t="shared" si="14"/>
        <v>0</v>
      </c>
      <c r="R244">
        <v>0</v>
      </c>
      <c r="S244">
        <v>0</v>
      </c>
      <c r="T244">
        <v>0</v>
      </c>
      <c r="U244" s="1">
        <f t="shared" si="15"/>
        <v>0</v>
      </c>
    </row>
    <row r="245" spans="1:21" x14ac:dyDescent="0.3">
      <c r="A245">
        <v>244</v>
      </c>
      <c r="B245" t="s">
        <v>243</v>
      </c>
      <c r="C245">
        <v>0</v>
      </c>
      <c r="D245">
        <v>3</v>
      </c>
      <c r="E245">
        <v>0</v>
      </c>
      <c r="F245">
        <v>0</v>
      </c>
      <c r="G245">
        <v>0</v>
      </c>
      <c r="H245">
        <v>0</v>
      </c>
      <c r="I245" s="1">
        <f t="shared" si="12"/>
        <v>3</v>
      </c>
      <c r="J245">
        <v>0</v>
      </c>
      <c r="K245">
        <v>34</v>
      </c>
      <c r="L245">
        <v>0</v>
      </c>
      <c r="M245" s="1">
        <f t="shared" si="13"/>
        <v>34</v>
      </c>
      <c r="N245">
        <v>8</v>
      </c>
      <c r="O245">
        <v>0</v>
      </c>
      <c r="P245">
        <v>0</v>
      </c>
      <c r="Q245" s="1">
        <f t="shared" si="14"/>
        <v>8</v>
      </c>
      <c r="R245">
        <v>4</v>
      </c>
      <c r="S245">
        <v>0</v>
      </c>
      <c r="T245">
        <v>0</v>
      </c>
      <c r="U245" s="1">
        <f t="shared" si="15"/>
        <v>4</v>
      </c>
    </row>
    <row r="246" spans="1:21" x14ac:dyDescent="0.3">
      <c r="A246">
        <v>245</v>
      </c>
      <c r="B246" t="s">
        <v>244</v>
      </c>
      <c r="C246">
        <v>3</v>
      </c>
      <c r="D246">
        <v>3</v>
      </c>
      <c r="E246">
        <v>0</v>
      </c>
      <c r="F246">
        <v>0</v>
      </c>
      <c r="G246">
        <v>0</v>
      </c>
      <c r="H246">
        <v>0</v>
      </c>
      <c r="I246" s="1">
        <f t="shared" si="12"/>
        <v>6</v>
      </c>
      <c r="J246">
        <v>3</v>
      </c>
      <c r="K246">
        <v>80</v>
      </c>
      <c r="L246">
        <v>0</v>
      </c>
      <c r="M246" s="1">
        <f t="shared" si="13"/>
        <v>83</v>
      </c>
      <c r="N246">
        <v>18</v>
      </c>
      <c r="O246">
        <v>0</v>
      </c>
      <c r="P246">
        <v>0</v>
      </c>
      <c r="Q246" s="1">
        <f t="shared" si="14"/>
        <v>18</v>
      </c>
      <c r="R246">
        <v>70</v>
      </c>
      <c r="S246">
        <v>0</v>
      </c>
      <c r="T246">
        <v>0</v>
      </c>
      <c r="U246" s="1">
        <f t="shared" si="15"/>
        <v>70</v>
      </c>
    </row>
    <row r="247" spans="1:21" x14ac:dyDescent="0.3">
      <c r="A247">
        <v>246</v>
      </c>
      <c r="B247" t="s">
        <v>245</v>
      </c>
      <c r="C247">
        <v>0</v>
      </c>
      <c r="D247">
        <v>8</v>
      </c>
      <c r="E247">
        <v>0</v>
      </c>
      <c r="F247">
        <v>0</v>
      </c>
      <c r="G247">
        <v>0</v>
      </c>
      <c r="H247">
        <v>0</v>
      </c>
      <c r="I247" s="1">
        <f t="shared" si="12"/>
        <v>8</v>
      </c>
      <c r="J247">
        <v>0</v>
      </c>
      <c r="K247">
        <v>38</v>
      </c>
      <c r="L247">
        <v>0</v>
      </c>
      <c r="M247" s="1">
        <f t="shared" si="13"/>
        <v>38</v>
      </c>
      <c r="N247">
        <v>3</v>
      </c>
      <c r="O247">
        <v>0</v>
      </c>
      <c r="P247">
        <v>0</v>
      </c>
      <c r="Q247" s="1">
        <f t="shared" si="14"/>
        <v>3</v>
      </c>
      <c r="R247">
        <v>39</v>
      </c>
      <c r="S247">
        <v>0</v>
      </c>
      <c r="T247">
        <v>0</v>
      </c>
      <c r="U247" s="1">
        <f t="shared" si="15"/>
        <v>39</v>
      </c>
    </row>
    <row r="248" spans="1:21" x14ac:dyDescent="0.3">
      <c r="A248">
        <v>247</v>
      </c>
      <c r="B248" t="s">
        <v>246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 s="1">
        <f t="shared" si="12"/>
        <v>0</v>
      </c>
      <c r="J248">
        <v>0</v>
      </c>
      <c r="K248">
        <v>0</v>
      </c>
      <c r="L248">
        <v>0</v>
      </c>
      <c r="M248" s="1">
        <f t="shared" si="13"/>
        <v>0</v>
      </c>
      <c r="N248">
        <v>0</v>
      </c>
      <c r="O248">
        <v>0</v>
      </c>
      <c r="P248">
        <v>0</v>
      </c>
      <c r="Q248" s="1">
        <f t="shared" si="14"/>
        <v>0</v>
      </c>
      <c r="R248">
        <v>0</v>
      </c>
      <c r="S248">
        <v>0</v>
      </c>
      <c r="T248">
        <v>0</v>
      </c>
      <c r="U248" s="1">
        <f t="shared" si="15"/>
        <v>0</v>
      </c>
    </row>
    <row r="249" spans="1:21" x14ac:dyDescent="0.3">
      <c r="A249">
        <v>248</v>
      </c>
      <c r="B249" t="s">
        <v>247</v>
      </c>
      <c r="C249">
        <v>0</v>
      </c>
      <c r="D249">
        <v>0</v>
      </c>
      <c r="E249">
        <v>0</v>
      </c>
      <c r="F249">
        <v>3</v>
      </c>
      <c r="G249">
        <v>5</v>
      </c>
      <c r="H249">
        <v>3</v>
      </c>
      <c r="I249" s="1">
        <f t="shared" si="12"/>
        <v>11</v>
      </c>
      <c r="J249">
        <v>0</v>
      </c>
      <c r="K249">
        <v>0</v>
      </c>
      <c r="L249">
        <v>0</v>
      </c>
      <c r="M249" s="1">
        <f t="shared" si="13"/>
        <v>0</v>
      </c>
      <c r="N249">
        <v>0</v>
      </c>
      <c r="O249">
        <v>3</v>
      </c>
      <c r="P249">
        <v>0</v>
      </c>
      <c r="Q249" s="1">
        <f t="shared" si="14"/>
        <v>3</v>
      </c>
      <c r="R249">
        <v>0</v>
      </c>
      <c r="S249">
        <v>3</v>
      </c>
      <c r="T249">
        <v>0</v>
      </c>
      <c r="U249" s="1">
        <f t="shared" si="15"/>
        <v>3</v>
      </c>
    </row>
    <row r="250" spans="1:21" x14ac:dyDescent="0.3">
      <c r="A250">
        <v>249</v>
      </c>
      <c r="B250" t="s">
        <v>248</v>
      </c>
      <c r="C250">
        <v>0</v>
      </c>
      <c r="D250">
        <v>0</v>
      </c>
      <c r="E250">
        <v>0</v>
      </c>
      <c r="F250">
        <v>0</v>
      </c>
      <c r="G250">
        <v>3</v>
      </c>
      <c r="H250">
        <v>3</v>
      </c>
      <c r="I250" s="1">
        <f t="shared" si="12"/>
        <v>6</v>
      </c>
      <c r="J250">
        <v>0</v>
      </c>
      <c r="K250">
        <v>0</v>
      </c>
      <c r="L250">
        <v>0</v>
      </c>
      <c r="M250" s="1">
        <f t="shared" si="13"/>
        <v>0</v>
      </c>
      <c r="N250">
        <v>0</v>
      </c>
      <c r="O250">
        <v>3</v>
      </c>
      <c r="P250">
        <v>0</v>
      </c>
      <c r="Q250" s="1">
        <f t="shared" si="14"/>
        <v>3</v>
      </c>
      <c r="R250">
        <v>0</v>
      </c>
      <c r="S250">
        <v>0</v>
      </c>
      <c r="T250">
        <v>0</v>
      </c>
      <c r="U250" s="1">
        <f t="shared" si="15"/>
        <v>0</v>
      </c>
    </row>
    <row r="251" spans="1:21" x14ac:dyDescent="0.3">
      <c r="A251">
        <v>250</v>
      </c>
      <c r="B251" t="s">
        <v>249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 s="1">
        <f t="shared" si="12"/>
        <v>0</v>
      </c>
      <c r="J251">
        <v>0</v>
      </c>
      <c r="K251">
        <v>0</v>
      </c>
      <c r="L251">
        <v>0</v>
      </c>
      <c r="M251" s="1">
        <f t="shared" si="13"/>
        <v>0</v>
      </c>
      <c r="N251">
        <v>0</v>
      </c>
      <c r="O251">
        <v>0</v>
      </c>
      <c r="P251">
        <v>0</v>
      </c>
      <c r="Q251" s="1">
        <f t="shared" si="14"/>
        <v>0</v>
      </c>
      <c r="R251">
        <v>0</v>
      </c>
      <c r="S251">
        <v>0</v>
      </c>
      <c r="T251">
        <v>0</v>
      </c>
      <c r="U251" s="1">
        <f t="shared" si="15"/>
        <v>0</v>
      </c>
    </row>
    <row r="252" spans="1:21" x14ac:dyDescent="0.3">
      <c r="A252">
        <v>251</v>
      </c>
      <c r="B252" t="s">
        <v>250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 s="1">
        <f t="shared" si="12"/>
        <v>0</v>
      </c>
      <c r="J252">
        <v>0</v>
      </c>
      <c r="K252">
        <v>0</v>
      </c>
      <c r="L252">
        <v>0</v>
      </c>
      <c r="M252" s="1">
        <f t="shared" si="13"/>
        <v>0</v>
      </c>
      <c r="N252">
        <v>0</v>
      </c>
      <c r="O252">
        <v>0</v>
      </c>
      <c r="P252">
        <v>0</v>
      </c>
      <c r="Q252" s="1">
        <f t="shared" si="14"/>
        <v>0</v>
      </c>
      <c r="R252">
        <v>0</v>
      </c>
      <c r="S252">
        <v>0</v>
      </c>
      <c r="T252">
        <v>0</v>
      </c>
      <c r="U252" s="1">
        <f t="shared" si="15"/>
        <v>0</v>
      </c>
    </row>
    <row r="253" spans="1:21" x14ac:dyDescent="0.3">
      <c r="A253">
        <v>252</v>
      </c>
      <c r="B253" t="s">
        <v>251</v>
      </c>
      <c r="C253">
        <v>0</v>
      </c>
      <c r="D253">
        <v>0</v>
      </c>
      <c r="E253">
        <v>0</v>
      </c>
      <c r="F253">
        <v>0</v>
      </c>
      <c r="G253">
        <v>3</v>
      </c>
      <c r="H253">
        <v>0</v>
      </c>
      <c r="I253" s="1">
        <f t="shared" si="12"/>
        <v>3</v>
      </c>
      <c r="J253">
        <v>0</v>
      </c>
      <c r="K253">
        <v>0</v>
      </c>
      <c r="L253">
        <v>0</v>
      </c>
      <c r="M253" s="1">
        <f t="shared" si="13"/>
        <v>0</v>
      </c>
      <c r="N253">
        <v>0</v>
      </c>
      <c r="O253">
        <v>0</v>
      </c>
      <c r="P253">
        <v>0</v>
      </c>
      <c r="Q253" s="1">
        <f t="shared" si="14"/>
        <v>0</v>
      </c>
      <c r="R253">
        <v>0</v>
      </c>
      <c r="S253">
        <v>0</v>
      </c>
      <c r="T253">
        <v>0</v>
      </c>
      <c r="U253" s="1">
        <f t="shared" si="15"/>
        <v>0</v>
      </c>
    </row>
    <row r="254" spans="1:21" x14ac:dyDescent="0.3">
      <c r="A254">
        <v>253</v>
      </c>
      <c r="B254" t="s">
        <v>252</v>
      </c>
      <c r="C254">
        <v>0</v>
      </c>
      <c r="D254">
        <v>0</v>
      </c>
      <c r="E254">
        <v>0</v>
      </c>
      <c r="F254">
        <v>0</v>
      </c>
      <c r="G254">
        <v>3</v>
      </c>
      <c r="H254">
        <v>3</v>
      </c>
      <c r="I254" s="1">
        <f t="shared" si="12"/>
        <v>6</v>
      </c>
      <c r="J254">
        <v>0</v>
      </c>
      <c r="K254">
        <v>0</v>
      </c>
      <c r="L254">
        <v>0</v>
      </c>
      <c r="M254" s="1">
        <f t="shared" si="13"/>
        <v>0</v>
      </c>
      <c r="N254">
        <v>0</v>
      </c>
      <c r="O254">
        <v>3</v>
      </c>
      <c r="P254">
        <v>0</v>
      </c>
      <c r="Q254" s="1">
        <f t="shared" si="14"/>
        <v>3</v>
      </c>
      <c r="R254">
        <v>0</v>
      </c>
      <c r="S254">
        <v>0</v>
      </c>
      <c r="T254">
        <v>0</v>
      </c>
      <c r="U254" s="1">
        <f t="shared" si="15"/>
        <v>0</v>
      </c>
    </row>
    <row r="255" spans="1:21" x14ac:dyDescent="0.3">
      <c r="A255">
        <v>254</v>
      </c>
      <c r="B255" t="s">
        <v>253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 s="1">
        <f t="shared" si="12"/>
        <v>0</v>
      </c>
      <c r="J255">
        <v>0</v>
      </c>
      <c r="K255">
        <v>0</v>
      </c>
      <c r="L255">
        <v>0</v>
      </c>
      <c r="M255" s="1">
        <f t="shared" si="13"/>
        <v>0</v>
      </c>
      <c r="N255">
        <v>0</v>
      </c>
      <c r="O255">
        <v>0</v>
      </c>
      <c r="P255">
        <v>0</v>
      </c>
      <c r="Q255" s="1">
        <f t="shared" si="14"/>
        <v>0</v>
      </c>
      <c r="R255">
        <v>0</v>
      </c>
      <c r="S255">
        <v>0</v>
      </c>
      <c r="T255">
        <v>0</v>
      </c>
      <c r="U255" s="1">
        <f t="shared" si="15"/>
        <v>0</v>
      </c>
    </row>
    <row r="256" spans="1:21" x14ac:dyDescent="0.3">
      <c r="A256">
        <v>255</v>
      </c>
      <c r="B256" t="s">
        <v>254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 s="1">
        <f t="shared" si="12"/>
        <v>0</v>
      </c>
      <c r="J256">
        <v>0</v>
      </c>
      <c r="K256">
        <v>0</v>
      </c>
      <c r="L256">
        <v>0</v>
      </c>
      <c r="M256" s="1">
        <f t="shared" si="13"/>
        <v>0</v>
      </c>
      <c r="N256">
        <v>0</v>
      </c>
      <c r="O256">
        <v>0</v>
      </c>
      <c r="P256">
        <v>0</v>
      </c>
      <c r="Q256" s="1">
        <f t="shared" si="14"/>
        <v>0</v>
      </c>
      <c r="R256">
        <v>0</v>
      </c>
      <c r="S256">
        <v>0</v>
      </c>
      <c r="T256">
        <v>0</v>
      </c>
      <c r="U256" s="1">
        <f t="shared" si="15"/>
        <v>0</v>
      </c>
    </row>
    <row r="257" spans="1:21" x14ac:dyDescent="0.3">
      <c r="A257">
        <v>256</v>
      </c>
      <c r="B257" t="s">
        <v>255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 s="1">
        <f t="shared" si="12"/>
        <v>0</v>
      </c>
      <c r="J257">
        <v>0</v>
      </c>
      <c r="K257">
        <v>0</v>
      </c>
      <c r="L257">
        <v>0</v>
      </c>
      <c r="M257" s="1">
        <f t="shared" si="13"/>
        <v>0</v>
      </c>
      <c r="N257">
        <v>0</v>
      </c>
      <c r="O257">
        <v>0</v>
      </c>
      <c r="P257">
        <v>0</v>
      </c>
      <c r="Q257" s="1">
        <f t="shared" si="14"/>
        <v>0</v>
      </c>
      <c r="R257">
        <v>0</v>
      </c>
      <c r="S257">
        <v>0</v>
      </c>
      <c r="T257">
        <v>0</v>
      </c>
      <c r="U257" s="1">
        <f t="shared" si="15"/>
        <v>0</v>
      </c>
    </row>
    <row r="258" spans="1:21" x14ac:dyDescent="0.3">
      <c r="A258">
        <v>257</v>
      </c>
      <c r="B258" t="s">
        <v>256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 s="1">
        <f t="shared" si="12"/>
        <v>0</v>
      </c>
      <c r="J258">
        <v>0</v>
      </c>
      <c r="K258">
        <v>0</v>
      </c>
      <c r="L258">
        <v>0</v>
      </c>
      <c r="M258" s="1">
        <f t="shared" si="13"/>
        <v>0</v>
      </c>
      <c r="N258">
        <v>0</v>
      </c>
      <c r="O258">
        <v>0</v>
      </c>
      <c r="P258">
        <v>0</v>
      </c>
      <c r="Q258" s="1">
        <f t="shared" si="14"/>
        <v>0</v>
      </c>
      <c r="R258">
        <v>0</v>
      </c>
      <c r="S258">
        <v>0</v>
      </c>
      <c r="T258">
        <v>0</v>
      </c>
      <c r="U258" s="1">
        <f t="shared" si="15"/>
        <v>0</v>
      </c>
    </row>
    <row r="259" spans="1:21" x14ac:dyDescent="0.3">
      <c r="A259">
        <v>258</v>
      </c>
      <c r="B259" t="s">
        <v>257</v>
      </c>
      <c r="C259">
        <v>0</v>
      </c>
      <c r="D259">
        <v>0</v>
      </c>
      <c r="E259">
        <v>0</v>
      </c>
      <c r="F259">
        <v>0</v>
      </c>
      <c r="G259">
        <v>3</v>
      </c>
      <c r="H259">
        <v>3</v>
      </c>
      <c r="I259" s="1">
        <f t="shared" ref="I259:I322" si="16">SUM(C259:H259)</f>
        <v>6</v>
      </c>
      <c r="J259">
        <v>0</v>
      </c>
      <c r="K259">
        <v>0</v>
      </c>
      <c r="L259">
        <v>0</v>
      </c>
      <c r="M259" s="1">
        <f t="shared" ref="M259:M322" si="17">SUM(J259:L259)</f>
        <v>0</v>
      </c>
      <c r="N259">
        <v>0</v>
      </c>
      <c r="O259">
        <v>3</v>
      </c>
      <c r="P259">
        <v>0</v>
      </c>
      <c r="Q259" s="1">
        <f t="shared" ref="Q259:Q322" si="18">SUM(N259:P259)</f>
        <v>3</v>
      </c>
      <c r="R259">
        <v>0</v>
      </c>
      <c r="S259">
        <v>3</v>
      </c>
      <c r="T259">
        <v>0</v>
      </c>
      <c r="U259" s="1">
        <f t="shared" ref="U259:U322" si="19">SUM(R259:T259)</f>
        <v>3</v>
      </c>
    </row>
    <row r="260" spans="1:21" x14ac:dyDescent="0.3">
      <c r="A260">
        <v>259</v>
      </c>
      <c r="B260" t="s">
        <v>258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 s="1">
        <f t="shared" si="16"/>
        <v>0</v>
      </c>
      <c r="J260">
        <v>0</v>
      </c>
      <c r="K260">
        <v>0</v>
      </c>
      <c r="L260">
        <v>0</v>
      </c>
      <c r="M260" s="1">
        <f t="shared" si="17"/>
        <v>0</v>
      </c>
      <c r="N260">
        <v>0</v>
      </c>
      <c r="O260">
        <v>0</v>
      </c>
      <c r="P260">
        <v>0</v>
      </c>
      <c r="Q260" s="1">
        <f t="shared" si="18"/>
        <v>0</v>
      </c>
      <c r="R260">
        <v>0</v>
      </c>
      <c r="S260">
        <v>0</v>
      </c>
      <c r="T260">
        <v>0</v>
      </c>
      <c r="U260" s="1">
        <f t="shared" si="19"/>
        <v>0</v>
      </c>
    </row>
    <row r="261" spans="1:21" x14ac:dyDescent="0.3">
      <c r="A261">
        <v>260</v>
      </c>
      <c r="B261" t="s">
        <v>259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3</v>
      </c>
      <c r="I261" s="1">
        <f t="shared" si="16"/>
        <v>3</v>
      </c>
      <c r="J261">
        <v>0</v>
      </c>
      <c r="K261">
        <v>0</v>
      </c>
      <c r="L261">
        <v>0</v>
      </c>
      <c r="M261" s="1">
        <f t="shared" si="17"/>
        <v>0</v>
      </c>
      <c r="N261">
        <v>0</v>
      </c>
      <c r="O261">
        <v>0</v>
      </c>
      <c r="P261">
        <v>0</v>
      </c>
      <c r="Q261" s="1">
        <f t="shared" si="18"/>
        <v>0</v>
      </c>
      <c r="R261">
        <v>0</v>
      </c>
      <c r="S261">
        <v>0</v>
      </c>
      <c r="T261">
        <v>0</v>
      </c>
      <c r="U261" s="1">
        <f t="shared" si="19"/>
        <v>0</v>
      </c>
    </row>
    <row r="262" spans="1:21" x14ac:dyDescent="0.3">
      <c r="A262">
        <v>261</v>
      </c>
      <c r="B262" t="s">
        <v>260</v>
      </c>
      <c r="C262">
        <v>0</v>
      </c>
      <c r="D262">
        <v>0</v>
      </c>
      <c r="E262">
        <v>0</v>
      </c>
      <c r="F262">
        <v>0</v>
      </c>
      <c r="G262">
        <v>3</v>
      </c>
      <c r="H262">
        <v>0</v>
      </c>
      <c r="I262" s="1">
        <f t="shared" si="16"/>
        <v>3</v>
      </c>
      <c r="J262">
        <v>0</v>
      </c>
      <c r="K262">
        <v>0</v>
      </c>
      <c r="L262">
        <v>0</v>
      </c>
      <c r="M262" s="1">
        <f t="shared" si="17"/>
        <v>0</v>
      </c>
      <c r="N262">
        <v>0</v>
      </c>
      <c r="O262">
        <v>3</v>
      </c>
      <c r="P262">
        <v>0</v>
      </c>
      <c r="Q262" s="1">
        <f t="shared" si="18"/>
        <v>3</v>
      </c>
      <c r="R262">
        <v>0</v>
      </c>
      <c r="S262">
        <v>3</v>
      </c>
      <c r="T262">
        <v>0</v>
      </c>
      <c r="U262" s="1">
        <f t="shared" si="19"/>
        <v>3</v>
      </c>
    </row>
    <row r="263" spans="1:21" x14ac:dyDescent="0.3">
      <c r="A263">
        <v>262</v>
      </c>
      <c r="B263" t="s">
        <v>261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 s="1">
        <f t="shared" si="16"/>
        <v>0</v>
      </c>
      <c r="J263">
        <v>0</v>
      </c>
      <c r="K263">
        <v>0</v>
      </c>
      <c r="L263">
        <v>0</v>
      </c>
      <c r="M263" s="1">
        <f t="shared" si="17"/>
        <v>0</v>
      </c>
      <c r="N263">
        <v>0</v>
      </c>
      <c r="O263">
        <v>0</v>
      </c>
      <c r="P263">
        <v>0</v>
      </c>
      <c r="Q263" s="1">
        <f t="shared" si="18"/>
        <v>0</v>
      </c>
      <c r="R263">
        <v>0</v>
      </c>
      <c r="S263">
        <v>0</v>
      </c>
      <c r="T263">
        <v>0</v>
      </c>
      <c r="U263" s="1">
        <f t="shared" si="19"/>
        <v>0</v>
      </c>
    </row>
    <row r="264" spans="1:21" x14ac:dyDescent="0.3">
      <c r="A264">
        <v>263</v>
      </c>
      <c r="B264" t="s">
        <v>262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 s="1">
        <f t="shared" si="16"/>
        <v>0</v>
      </c>
      <c r="J264">
        <v>0</v>
      </c>
      <c r="K264">
        <v>0</v>
      </c>
      <c r="L264">
        <v>0</v>
      </c>
      <c r="M264" s="1">
        <f t="shared" si="17"/>
        <v>0</v>
      </c>
      <c r="N264">
        <v>0</v>
      </c>
      <c r="O264">
        <v>0</v>
      </c>
      <c r="P264">
        <v>0</v>
      </c>
      <c r="Q264" s="1">
        <f t="shared" si="18"/>
        <v>0</v>
      </c>
      <c r="R264">
        <v>0</v>
      </c>
      <c r="S264">
        <v>0</v>
      </c>
      <c r="T264">
        <v>0</v>
      </c>
      <c r="U264" s="1">
        <f t="shared" si="19"/>
        <v>0</v>
      </c>
    </row>
    <row r="265" spans="1:21" x14ac:dyDescent="0.3">
      <c r="A265">
        <v>264</v>
      </c>
      <c r="B265" t="s">
        <v>263</v>
      </c>
      <c r="C265">
        <v>0</v>
      </c>
      <c r="D265">
        <v>0</v>
      </c>
      <c r="E265">
        <v>0</v>
      </c>
      <c r="F265">
        <v>3</v>
      </c>
      <c r="G265">
        <v>3</v>
      </c>
      <c r="H265">
        <v>0</v>
      </c>
      <c r="I265" s="1">
        <f t="shared" si="16"/>
        <v>6</v>
      </c>
      <c r="J265">
        <v>0</v>
      </c>
      <c r="K265">
        <v>0</v>
      </c>
      <c r="L265">
        <v>0</v>
      </c>
      <c r="M265" s="1">
        <f t="shared" si="17"/>
        <v>0</v>
      </c>
      <c r="N265">
        <v>0</v>
      </c>
      <c r="O265">
        <v>3</v>
      </c>
      <c r="P265">
        <v>0</v>
      </c>
      <c r="Q265" s="1">
        <f t="shared" si="18"/>
        <v>3</v>
      </c>
      <c r="R265">
        <v>0</v>
      </c>
      <c r="S265">
        <v>0</v>
      </c>
      <c r="T265">
        <v>0</v>
      </c>
      <c r="U265" s="1">
        <f t="shared" si="19"/>
        <v>0</v>
      </c>
    </row>
    <row r="266" spans="1:21" x14ac:dyDescent="0.3">
      <c r="A266">
        <v>265</v>
      </c>
      <c r="B266" t="s">
        <v>264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 s="1">
        <f t="shared" si="16"/>
        <v>0</v>
      </c>
      <c r="J266">
        <v>0</v>
      </c>
      <c r="K266">
        <v>0</v>
      </c>
      <c r="L266">
        <v>0</v>
      </c>
      <c r="M266" s="1">
        <f t="shared" si="17"/>
        <v>0</v>
      </c>
      <c r="N266">
        <v>0</v>
      </c>
      <c r="O266">
        <v>3</v>
      </c>
      <c r="P266">
        <v>0</v>
      </c>
      <c r="Q266" s="1">
        <f t="shared" si="18"/>
        <v>3</v>
      </c>
      <c r="R266">
        <v>0</v>
      </c>
      <c r="S266">
        <v>0</v>
      </c>
      <c r="T266">
        <v>0</v>
      </c>
      <c r="U266" s="1">
        <f t="shared" si="19"/>
        <v>0</v>
      </c>
    </row>
    <row r="267" spans="1:21" x14ac:dyDescent="0.3">
      <c r="A267">
        <v>266</v>
      </c>
      <c r="B267" t="s">
        <v>265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 s="1">
        <f t="shared" si="16"/>
        <v>0</v>
      </c>
      <c r="J267">
        <v>0</v>
      </c>
      <c r="K267">
        <v>0</v>
      </c>
      <c r="L267">
        <v>0</v>
      </c>
      <c r="M267" s="1">
        <f t="shared" si="17"/>
        <v>0</v>
      </c>
      <c r="N267">
        <v>0</v>
      </c>
      <c r="O267">
        <v>0</v>
      </c>
      <c r="P267">
        <v>0</v>
      </c>
      <c r="Q267" s="1">
        <f t="shared" si="18"/>
        <v>0</v>
      </c>
      <c r="R267">
        <v>0</v>
      </c>
      <c r="S267">
        <v>0</v>
      </c>
      <c r="T267">
        <v>0</v>
      </c>
      <c r="U267" s="1">
        <f t="shared" si="19"/>
        <v>0</v>
      </c>
    </row>
    <row r="268" spans="1:21" x14ac:dyDescent="0.3">
      <c r="A268">
        <v>267</v>
      </c>
      <c r="B268" t="s">
        <v>266</v>
      </c>
      <c r="C268">
        <v>0</v>
      </c>
      <c r="D268">
        <v>0</v>
      </c>
      <c r="E268">
        <v>0</v>
      </c>
      <c r="F268">
        <v>3</v>
      </c>
      <c r="G268">
        <v>0</v>
      </c>
      <c r="H268">
        <v>0</v>
      </c>
      <c r="I268" s="1">
        <f t="shared" si="16"/>
        <v>3</v>
      </c>
      <c r="J268">
        <v>0</v>
      </c>
      <c r="K268">
        <v>0</v>
      </c>
      <c r="L268">
        <v>0</v>
      </c>
      <c r="M268" s="1">
        <f t="shared" si="17"/>
        <v>0</v>
      </c>
      <c r="N268">
        <v>0</v>
      </c>
      <c r="O268">
        <v>0</v>
      </c>
      <c r="P268">
        <v>0</v>
      </c>
      <c r="Q268" s="1">
        <f t="shared" si="18"/>
        <v>0</v>
      </c>
      <c r="R268">
        <v>0</v>
      </c>
      <c r="S268">
        <v>0</v>
      </c>
      <c r="T268">
        <v>0</v>
      </c>
      <c r="U268" s="1">
        <f t="shared" si="19"/>
        <v>0</v>
      </c>
    </row>
    <row r="269" spans="1:21" x14ac:dyDescent="0.3">
      <c r="A269">
        <v>268</v>
      </c>
      <c r="B269" t="s">
        <v>267</v>
      </c>
      <c r="C269">
        <v>0</v>
      </c>
      <c r="D269">
        <v>0</v>
      </c>
      <c r="E269">
        <v>0</v>
      </c>
      <c r="F269">
        <v>0</v>
      </c>
      <c r="G269">
        <v>3</v>
      </c>
      <c r="H269">
        <v>0</v>
      </c>
      <c r="I269" s="1">
        <f t="shared" si="16"/>
        <v>3</v>
      </c>
      <c r="J269">
        <v>0</v>
      </c>
      <c r="K269">
        <v>0</v>
      </c>
      <c r="L269">
        <v>0</v>
      </c>
      <c r="M269" s="1">
        <f t="shared" si="17"/>
        <v>0</v>
      </c>
      <c r="N269">
        <v>0</v>
      </c>
      <c r="O269">
        <v>0</v>
      </c>
      <c r="P269">
        <v>0</v>
      </c>
      <c r="Q269" s="1">
        <f t="shared" si="18"/>
        <v>0</v>
      </c>
      <c r="R269">
        <v>0</v>
      </c>
      <c r="S269">
        <v>0</v>
      </c>
      <c r="T269">
        <v>0</v>
      </c>
      <c r="U269" s="1">
        <f t="shared" si="19"/>
        <v>0</v>
      </c>
    </row>
    <row r="270" spans="1:21" x14ac:dyDescent="0.3">
      <c r="A270">
        <v>269</v>
      </c>
      <c r="B270" t="s">
        <v>268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 s="1">
        <f t="shared" si="16"/>
        <v>0</v>
      </c>
      <c r="J270">
        <v>0</v>
      </c>
      <c r="K270">
        <v>0</v>
      </c>
      <c r="L270">
        <v>0</v>
      </c>
      <c r="M270" s="1">
        <f t="shared" si="17"/>
        <v>0</v>
      </c>
      <c r="N270">
        <v>0</v>
      </c>
      <c r="O270">
        <v>0</v>
      </c>
      <c r="P270">
        <v>0</v>
      </c>
      <c r="Q270" s="1">
        <f t="shared" si="18"/>
        <v>0</v>
      </c>
      <c r="R270">
        <v>0</v>
      </c>
      <c r="S270">
        <v>0</v>
      </c>
      <c r="T270">
        <v>0</v>
      </c>
      <c r="U270" s="1">
        <f t="shared" si="19"/>
        <v>0</v>
      </c>
    </row>
    <row r="271" spans="1:21" x14ac:dyDescent="0.3">
      <c r="A271">
        <v>270</v>
      </c>
      <c r="B271" t="s">
        <v>269</v>
      </c>
      <c r="C271">
        <v>0</v>
      </c>
      <c r="D271">
        <v>0</v>
      </c>
      <c r="E271">
        <v>0</v>
      </c>
      <c r="F271">
        <v>0</v>
      </c>
      <c r="G271">
        <v>3</v>
      </c>
      <c r="H271">
        <v>0</v>
      </c>
      <c r="I271" s="1">
        <f t="shared" si="16"/>
        <v>3</v>
      </c>
      <c r="J271">
        <v>0</v>
      </c>
      <c r="K271">
        <v>0</v>
      </c>
      <c r="L271">
        <v>0</v>
      </c>
      <c r="M271" s="1">
        <f t="shared" si="17"/>
        <v>0</v>
      </c>
      <c r="N271">
        <v>0</v>
      </c>
      <c r="O271">
        <v>3</v>
      </c>
      <c r="P271">
        <v>0</v>
      </c>
      <c r="Q271" s="1">
        <f t="shared" si="18"/>
        <v>3</v>
      </c>
      <c r="R271">
        <v>0</v>
      </c>
      <c r="S271">
        <v>0</v>
      </c>
      <c r="T271">
        <v>0</v>
      </c>
      <c r="U271" s="1">
        <f t="shared" si="19"/>
        <v>0</v>
      </c>
    </row>
    <row r="272" spans="1:21" x14ac:dyDescent="0.3">
      <c r="A272">
        <v>271</v>
      </c>
      <c r="B272" t="s">
        <v>270</v>
      </c>
      <c r="C272">
        <v>0</v>
      </c>
      <c r="D272">
        <v>0</v>
      </c>
      <c r="E272">
        <v>0</v>
      </c>
      <c r="F272">
        <v>0</v>
      </c>
      <c r="G272">
        <v>3</v>
      </c>
      <c r="H272">
        <v>0</v>
      </c>
      <c r="I272" s="1">
        <f t="shared" si="16"/>
        <v>3</v>
      </c>
      <c r="J272">
        <v>0</v>
      </c>
      <c r="K272">
        <v>0</v>
      </c>
      <c r="L272">
        <v>0</v>
      </c>
      <c r="M272" s="1">
        <f t="shared" si="17"/>
        <v>0</v>
      </c>
      <c r="N272">
        <v>0</v>
      </c>
      <c r="O272">
        <v>3</v>
      </c>
      <c r="P272">
        <v>0</v>
      </c>
      <c r="Q272" s="1">
        <f t="shared" si="18"/>
        <v>3</v>
      </c>
      <c r="R272">
        <v>0</v>
      </c>
      <c r="S272">
        <v>0</v>
      </c>
      <c r="T272">
        <v>0</v>
      </c>
      <c r="U272" s="1">
        <f t="shared" si="19"/>
        <v>0</v>
      </c>
    </row>
    <row r="273" spans="1:21" x14ac:dyDescent="0.3">
      <c r="A273">
        <v>272</v>
      </c>
      <c r="B273" t="s">
        <v>271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 s="1">
        <f t="shared" si="16"/>
        <v>0</v>
      </c>
      <c r="J273">
        <v>0</v>
      </c>
      <c r="K273">
        <v>0</v>
      </c>
      <c r="L273">
        <v>0</v>
      </c>
      <c r="M273" s="1">
        <f t="shared" si="17"/>
        <v>0</v>
      </c>
      <c r="N273">
        <v>0</v>
      </c>
      <c r="O273">
        <v>3</v>
      </c>
      <c r="P273">
        <v>0</v>
      </c>
      <c r="Q273" s="1">
        <f t="shared" si="18"/>
        <v>3</v>
      </c>
      <c r="R273">
        <v>0</v>
      </c>
      <c r="S273">
        <v>0</v>
      </c>
      <c r="T273">
        <v>0</v>
      </c>
      <c r="U273" s="1">
        <f t="shared" si="19"/>
        <v>0</v>
      </c>
    </row>
    <row r="274" spans="1:21" x14ac:dyDescent="0.3">
      <c r="A274">
        <v>273</v>
      </c>
      <c r="B274" t="s">
        <v>272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 s="1">
        <f t="shared" si="16"/>
        <v>0</v>
      </c>
      <c r="J274">
        <v>0</v>
      </c>
      <c r="K274">
        <v>0</v>
      </c>
      <c r="L274">
        <v>0</v>
      </c>
      <c r="M274" s="1">
        <f t="shared" si="17"/>
        <v>0</v>
      </c>
      <c r="N274">
        <v>0</v>
      </c>
      <c r="O274">
        <v>0</v>
      </c>
      <c r="P274">
        <v>0</v>
      </c>
      <c r="Q274" s="1">
        <f t="shared" si="18"/>
        <v>0</v>
      </c>
      <c r="R274">
        <v>0</v>
      </c>
      <c r="S274">
        <v>0</v>
      </c>
      <c r="T274">
        <v>0</v>
      </c>
      <c r="U274" s="1">
        <f t="shared" si="19"/>
        <v>0</v>
      </c>
    </row>
    <row r="275" spans="1:21" x14ac:dyDescent="0.3">
      <c r="A275">
        <v>274</v>
      </c>
      <c r="B275" t="s">
        <v>273</v>
      </c>
      <c r="C275">
        <v>0</v>
      </c>
      <c r="D275">
        <v>0</v>
      </c>
      <c r="E275">
        <v>0</v>
      </c>
      <c r="F275">
        <v>0</v>
      </c>
      <c r="G275">
        <v>3</v>
      </c>
      <c r="H275">
        <v>0</v>
      </c>
      <c r="I275" s="1">
        <f t="shared" si="16"/>
        <v>3</v>
      </c>
      <c r="J275">
        <v>0</v>
      </c>
      <c r="K275">
        <v>0</v>
      </c>
      <c r="L275">
        <v>0</v>
      </c>
      <c r="M275" s="1">
        <f t="shared" si="17"/>
        <v>0</v>
      </c>
      <c r="N275">
        <v>0</v>
      </c>
      <c r="O275">
        <v>0</v>
      </c>
      <c r="P275">
        <v>0</v>
      </c>
      <c r="Q275" s="1">
        <f t="shared" si="18"/>
        <v>0</v>
      </c>
      <c r="R275">
        <v>0</v>
      </c>
      <c r="S275">
        <v>0</v>
      </c>
      <c r="T275">
        <v>0</v>
      </c>
      <c r="U275" s="1">
        <f t="shared" si="19"/>
        <v>0</v>
      </c>
    </row>
    <row r="276" spans="1:21" x14ac:dyDescent="0.3">
      <c r="A276">
        <v>275</v>
      </c>
      <c r="B276" t="s">
        <v>274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 s="1">
        <f t="shared" si="16"/>
        <v>0</v>
      </c>
      <c r="J276">
        <v>0</v>
      </c>
      <c r="K276">
        <v>0</v>
      </c>
      <c r="L276">
        <v>0</v>
      </c>
      <c r="M276" s="1">
        <f t="shared" si="17"/>
        <v>0</v>
      </c>
      <c r="N276">
        <v>0</v>
      </c>
      <c r="O276">
        <v>0</v>
      </c>
      <c r="P276">
        <v>0</v>
      </c>
      <c r="Q276" s="1">
        <f t="shared" si="18"/>
        <v>0</v>
      </c>
      <c r="R276">
        <v>0</v>
      </c>
      <c r="S276">
        <v>0</v>
      </c>
      <c r="T276">
        <v>0</v>
      </c>
      <c r="U276" s="1">
        <f t="shared" si="19"/>
        <v>0</v>
      </c>
    </row>
    <row r="277" spans="1:21" x14ac:dyDescent="0.3">
      <c r="A277">
        <v>276</v>
      </c>
      <c r="B277" t="s">
        <v>275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 s="1">
        <f t="shared" si="16"/>
        <v>0</v>
      </c>
      <c r="J277">
        <v>0</v>
      </c>
      <c r="K277">
        <v>0</v>
      </c>
      <c r="L277">
        <v>0</v>
      </c>
      <c r="M277" s="1">
        <f t="shared" si="17"/>
        <v>0</v>
      </c>
      <c r="N277">
        <v>0</v>
      </c>
      <c r="O277">
        <v>0</v>
      </c>
      <c r="P277">
        <v>0</v>
      </c>
      <c r="Q277" s="1">
        <f t="shared" si="18"/>
        <v>0</v>
      </c>
      <c r="R277">
        <v>0</v>
      </c>
      <c r="S277">
        <v>0</v>
      </c>
      <c r="T277">
        <v>0</v>
      </c>
      <c r="U277" s="1">
        <f t="shared" si="19"/>
        <v>0</v>
      </c>
    </row>
    <row r="278" spans="1:21" x14ac:dyDescent="0.3">
      <c r="A278">
        <v>277</v>
      </c>
      <c r="B278" t="s">
        <v>276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 s="1">
        <f t="shared" si="16"/>
        <v>0</v>
      </c>
      <c r="J278">
        <v>0</v>
      </c>
      <c r="K278">
        <v>0</v>
      </c>
      <c r="L278">
        <v>0</v>
      </c>
      <c r="M278" s="1">
        <f t="shared" si="17"/>
        <v>0</v>
      </c>
      <c r="N278">
        <v>0</v>
      </c>
      <c r="O278">
        <v>0</v>
      </c>
      <c r="P278">
        <v>0</v>
      </c>
      <c r="Q278" s="1">
        <f t="shared" si="18"/>
        <v>0</v>
      </c>
      <c r="R278">
        <v>0</v>
      </c>
      <c r="S278">
        <v>0</v>
      </c>
      <c r="T278">
        <v>0</v>
      </c>
      <c r="U278" s="1">
        <f t="shared" si="19"/>
        <v>0</v>
      </c>
    </row>
    <row r="279" spans="1:21" x14ac:dyDescent="0.3">
      <c r="A279">
        <v>278</v>
      </c>
      <c r="B279" t="s">
        <v>277</v>
      </c>
      <c r="C279">
        <v>0</v>
      </c>
      <c r="D279">
        <v>0</v>
      </c>
      <c r="E279">
        <v>0</v>
      </c>
      <c r="F279">
        <v>0</v>
      </c>
      <c r="G279">
        <v>3</v>
      </c>
      <c r="H279">
        <v>0</v>
      </c>
      <c r="I279" s="1">
        <f t="shared" si="16"/>
        <v>3</v>
      </c>
      <c r="J279">
        <v>0</v>
      </c>
      <c r="K279">
        <v>0</v>
      </c>
      <c r="L279">
        <v>0</v>
      </c>
      <c r="M279" s="1">
        <f t="shared" si="17"/>
        <v>0</v>
      </c>
      <c r="N279">
        <v>0</v>
      </c>
      <c r="O279">
        <v>3</v>
      </c>
      <c r="P279">
        <v>0</v>
      </c>
      <c r="Q279" s="1">
        <f t="shared" si="18"/>
        <v>3</v>
      </c>
      <c r="R279">
        <v>0</v>
      </c>
      <c r="S279">
        <v>0</v>
      </c>
      <c r="T279">
        <v>0</v>
      </c>
      <c r="U279" s="1">
        <f t="shared" si="19"/>
        <v>0</v>
      </c>
    </row>
    <row r="280" spans="1:21" x14ac:dyDescent="0.3">
      <c r="A280">
        <v>279</v>
      </c>
      <c r="B280" t="s">
        <v>278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 s="1">
        <f t="shared" si="16"/>
        <v>0</v>
      </c>
      <c r="J280">
        <v>0</v>
      </c>
      <c r="K280">
        <v>0</v>
      </c>
      <c r="L280">
        <v>0</v>
      </c>
      <c r="M280" s="1">
        <f t="shared" si="17"/>
        <v>0</v>
      </c>
      <c r="N280">
        <v>0</v>
      </c>
      <c r="O280">
        <v>3</v>
      </c>
      <c r="P280">
        <v>0</v>
      </c>
      <c r="Q280" s="1">
        <f t="shared" si="18"/>
        <v>3</v>
      </c>
      <c r="R280">
        <v>0</v>
      </c>
      <c r="S280">
        <v>0</v>
      </c>
      <c r="T280">
        <v>0</v>
      </c>
      <c r="U280" s="1">
        <f t="shared" si="19"/>
        <v>0</v>
      </c>
    </row>
    <row r="281" spans="1:21" x14ac:dyDescent="0.3">
      <c r="A281">
        <v>280</v>
      </c>
      <c r="B281" t="s">
        <v>279</v>
      </c>
      <c r="C281">
        <v>0</v>
      </c>
      <c r="D281">
        <v>0</v>
      </c>
      <c r="E281">
        <v>0</v>
      </c>
      <c r="F281">
        <v>0</v>
      </c>
      <c r="G281">
        <v>3</v>
      </c>
      <c r="H281">
        <v>0</v>
      </c>
      <c r="I281" s="1">
        <f t="shared" si="16"/>
        <v>3</v>
      </c>
      <c r="J281">
        <v>0</v>
      </c>
      <c r="K281">
        <v>0</v>
      </c>
      <c r="L281">
        <v>0</v>
      </c>
      <c r="M281" s="1">
        <f t="shared" si="17"/>
        <v>0</v>
      </c>
      <c r="N281">
        <v>0</v>
      </c>
      <c r="O281">
        <v>0</v>
      </c>
      <c r="P281">
        <v>0</v>
      </c>
      <c r="Q281" s="1">
        <f t="shared" si="18"/>
        <v>0</v>
      </c>
      <c r="R281">
        <v>0</v>
      </c>
      <c r="S281">
        <v>0</v>
      </c>
      <c r="T281">
        <v>0</v>
      </c>
      <c r="U281" s="1">
        <f t="shared" si="19"/>
        <v>0</v>
      </c>
    </row>
    <row r="282" spans="1:21" x14ac:dyDescent="0.3">
      <c r="A282">
        <v>281</v>
      </c>
      <c r="B282" t="s">
        <v>280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 s="1">
        <f t="shared" si="16"/>
        <v>0</v>
      </c>
      <c r="J282">
        <v>0</v>
      </c>
      <c r="K282">
        <v>0</v>
      </c>
      <c r="L282">
        <v>0</v>
      </c>
      <c r="M282" s="1">
        <f t="shared" si="17"/>
        <v>0</v>
      </c>
      <c r="N282">
        <v>0</v>
      </c>
      <c r="O282">
        <v>0</v>
      </c>
      <c r="P282">
        <v>0</v>
      </c>
      <c r="Q282" s="1">
        <f t="shared" si="18"/>
        <v>0</v>
      </c>
      <c r="R282">
        <v>0</v>
      </c>
      <c r="S282">
        <v>0</v>
      </c>
      <c r="T282">
        <v>0</v>
      </c>
      <c r="U282" s="1">
        <f t="shared" si="19"/>
        <v>0</v>
      </c>
    </row>
    <row r="283" spans="1:21" x14ac:dyDescent="0.3">
      <c r="A283">
        <v>282</v>
      </c>
      <c r="B283" t="s">
        <v>281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 s="1">
        <f t="shared" si="16"/>
        <v>0</v>
      </c>
      <c r="J283">
        <v>0</v>
      </c>
      <c r="K283">
        <v>0</v>
      </c>
      <c r="L283">
        <v>0</v>
      </c>
      <c r="M283" s="1">
        <f t="shared" si="17"/>
        <v>0</v>
      </c>
      <c r="N283">
        <v>0</v>
      </c>
      <c r="O283">
        <v>0</v>
      </c>
      <c r="P283">
        <v>0</v>
      </c>
      <c r="Q283" s="1">
        <f t="shared" si="18"/>
        <v>0</v>
      </c>
      <c r="R283">
        <v>0</v>
      </c>
      <c r="S283">
        <v>0</v>
      </c>
      <c r="T283">
        <v>0</v>
      </c>
      <c r="U283" s="1">
        <f t="shared" si="19"/>
        <v>0</v>
      </c>
    </row>
    <row r="284" spans="1:21" x14ac:dyDescent="0.3">
      <c r="A284">
        <v>283</v>
      </c>
      <c r="B284" t="s">
        <v>282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 s="1">
        <f t="shared" si="16"/>
        <v>0</v>
      </c>
      <c r="J284">
        <v>0</v>
      </c>
      <c r="K284">
        <v>0</v>
      </c>
      <c r="L284">
        <v>0</v>
      </c>
      <c r="M284" s="1">
        <f t="shared" si="17"/>
        <v>0</v>
      </c>
      <c r="N284">
        <v>0</v>
      </c>
      <c r="O284">
        <v>0</v>
      </c>
      <c r="P284">
        <v>0</v>
      </c>
      <c r="Q284" s="1">
        <f t="shared" si="18"/>
        <v>0</v>
      </c>
      <c r="R284">
        <v>0</v>
      </c>
      <c r="S284">
        <v>0</v>
      </c>
      <c r="T284">
        <v>0</v>
      </c>
      <c r="U284" s="1">
        <f t="shared" si="19"/>
        <v>0</v>
      </c>
    </row>
    <row r="285" spans="1:21" x14ac:dyDescent="0.3">
      <c r="A285">
        <v>284</v>
      </c>
      <c r="B285" t="s">
        <v>283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 s="1">
        <f t="shared" si="16"/>
        <v>0</v>
      </c>
      <c r="J285">
        <v>0</v>
      </c>
      <c r="K285">
        <v>0</v>
      </c>
      <c r="L285">
        <v>0</v>
      </c>
      <c r="M285" s="1">
        <f t="shared" si="17"/>
        <v>0</v>
      </c>
      <c r="N285">
        <v>0</v>
      </c>
      <c r="O285">
        <v>0</v>
      </c>
      <c r="P285">
        <v>0</v>
      </c>
      <c r="Q285" s="1">
        <f t="shared" si="18"/>
        <v>0</v>
      </c>
      <c r="R285">
        <v>0</v>
      </c>
      <c r="S285">
        <v>0</v>
      </c>
      <c r="T285">
        <v>0</v>
      </c>
      <c r="U285" s="1">
        <f t="shared" si="19"/>
        <v>0</v>
      </c>
    </row>
    <row r="286" spans="1:21" x14ac:dyDescent="0.3">
      <c r="A286">
        <v>285</v>
      </c>
      <c r="B286" t="s">
        <v>284</v>
      </c>
      <c r="C286">
        <v>0</v>
      </c>
      <c r="D286">
        <v>0</v>
      </c>
      <c r="E286">
        <v>0</v>
      </c>
      <c r="F286">
        <v>0</v>
      </c>
      <c r="G286">
        <v>3</v>
      </c>
      <c r="H286">
        <v>0</v>
      </c>
      <c r="I286" s="1">
        <f t="shared" si="16"/>
        <v>3</v>
      </c>
      <c r="J286">
        <v>0</v>
      </c>
      <c r="K286">
        <v>0</v>
      </c>
      <c r="L286">
        <v>3</v>
      </c>
      <c r="M286" s="1">
        <f t="shared" si="17"/>
        <v>3</v>
      </c>
      <c r="N286">
        <v>0</v>
      </c>
      <c r="O286">
        <v>4</v>
      </c>
      <c r="P286">
        <v>0</v>
      </c>
      <c r="Q286" s="1">
        <f t="shared" si="18"/>
        <v>4</v>
      </c>
      <c r="R286">
        <v>0</v>
      </c>
      <c r="S286">
        <v>0</v>
      </c>
      <c r="T286">
        <v>0</v>
      </c>
      <c r="U286" s="1">
        <f t="shared" si="19"/>
        <v>0</v>
      </c>
    </row>
    <row r="287" spans="1:21" x14ac:dyDescent="0.3">
      <c r="A287">
        <v>286</v>
      </c>
      <c r="B287" t="s">
        <v>285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 s="1">
        <f t="shared" si="16"/>
        <v>0</v>
      </c>
      <c r="J287">
        <v>0</v>
      </c>
      <c r="K287">
        <v>0</v>
      </c>
      <c r="L287">
        <v>0</v>
      </c>
      <c r="M287" s="1">
        <f t="shared" si="17"/>
        <v>0</v>
      </c>
      <c r="N287">
        <v>0</v>
      </c>
      <c r="O287">
        <v>3</v>
      </c>
      <c r="P287">
        <v>0</v>
      </c>
      <c r="Q287" s="1">
        <f t="shared" si="18"/>
        <v>3</v>
      </c>
      <c r="R287">
        <v>0</v>
      </c>
      <c r="S287">
        <v>0</v>
      </c>
      <c r="T287">
        <v>0</v>
      </c>
      <c r="U287" s="1">
        <f t="shared" si="19"/>
        <v>0</v>
      </c>
    </row>
    <row r="288" spans="1:21" x14ac:dyDescent="0.3">
      <c r="A288">
        <v>287</v>
      </c>
      <c r="B288" t="s">
        <v>286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 s="1">
        <f t="shared" si="16"/>
        <v>0</v>
      </c>
      <c r="J288">
        <v>0</v>
      </c>
      <c r="K288">
        <v>0</v>
      </c>
      <c r="L288">
        <v>0</v>
      </c>
      <c r="M288" s="1">
        <f t="shared" si="17"/>
        <v>0</v>
      </c>
      <c r="N288">
        <v>0</v>
      </c>
      <c r="O288">
        <v>3</v>
      </c>
      <c r="P288">
        <v>0</v>
      </c>
      <c r="Q288" s="1">
        <f t="shared" si="18"/>
        <v>3</v>
      </c>
      <c r="R288">
        <v>0</v>
      </c>
      <c r="S288">
        <v>0</v>
      </c>
      <c r="T288">
        <v>0</v>
      </c>
      <c r="U288" s="1">
        <f t="shared" si="19"/>
        <v>0</v>
      </c>
    </row>
    <row r="289" spans="1:21" x14ac:dyDescent="0.3">
      <c r="A289">
        <v>288</v>
      </c>
      <c r="B289" t="s">
        <v>287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 s="1">
        <f t="shared" si="16"/>
        <v>0</v>
      </c>
      <c r="J289">
        <v>0</v>
      </c>
      <c r="K289">
        <v>0</v>
      </c>
      <c r="L289">
        <v>0</v>
      </c>
      <c r="M289" s="1">
        <f t="shared" si="17"/>
        <v>0</v>
      </c>
      <c r="N289">
        <v>0</v>
      </c>
      <c r="O289">
        <v>0</v>
      </c>
      <c r="P289">
        <v>0</v>
      </c>
      <c r="Q289" s="1">
        <f t="shared" si="18"/>
        <v>0</v>
      </c>
      <c r="R289">
        <v>0</v>
      </c>
      <c r="S289">
        <v>0</v>
      </c>
      <c r="T289">
        <v>0</v>
      </c>
      <c r="U289" s="1">
        <f t="shared" si="19"/>
        <v>0</v>
      </c>
    </row>
    <row r="290" spans="1:21" x14ac:dyDescent="0.3">
      <c r="A290">
        <v>289</v>
      </c>
      <c r="B290" t="s">
        <v>288</v>
      </c>
      <c r="C290">
        <v>0</v>
      </c>
      <c r="D290">
        <v>0</v>
      </c>
      <c r="E290">
        <v>0</v>
      </c>
      <c r="F290">
        <v>0</v>
      </c>
      <c r="G290">
        <v>3</v>
      </c>
      <c r="H290">
        <v>0</v>
      </c>
      <c r="I290" s="1">
        <f t="shared" si="16"/>
        <v>3</v>
      </c>
      <c r="J290">
        <v>0</v>
      </c>
      <c r="K290">
        <v>0</v>
      </c>
      <c r="L290">
        <v>3</v>
      </c>
      <c r="M290" s="1">
        <f t="shared" si="17"/>
        <v>3</v>
      </c>
      <c r="N290">
        <v>0</v>
      </c>
      <c r="O290">
        <v>0</v>
      </c>
      <c r="P290">
        <v>0</v>
      </c>
      <c r="Q290" s="1">
        <f t="shared" si="18"/>
        <v>0</v>
      </c>
      <c r="R290">
        <v>0</v>
      </c>
      <c r="S290">
        <v>0</v>
      </c>
      <c r="T290">
        <v>0</v>
      </c>
      <c r="U290" s="1">
        <f t="shared" si="19"/>
        <v>0</v>
      </c>
    </row>
    <row r="291" spans="1:21" x14ac:dyDescent="0.3">
      <c r="A291">
        <v>290</v>
      </c>
      <c r="B291" t="s">
        <v>289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 s="1">
        <f t="shared" si="16"/>
        <v>0</v>
      </c>
      <c r="J291">
        <v>0</v>
      </c>
      <c r="K291">
        <v>0</v>
      </c>
      <c r="L291">
        <v>0</v>
      </c>
      <c r="M291" s="1">
        <f t="shared" si="17"/>
        <v>0</v>
      </c>
      <c r="N291">
        <v>0</v>
      </c>
      <c r="O291">
        <v>0</v>
      </c>
      <c r="P291">
        <v>0</v>
      </c>
      <c r="Q291" s="1">
        <f t="shared" si="18"/>
        <v>0</v>
      </c>
      <c r="R291">
        <v>0</v>
      </c>
      <c r="S291">
        <v>0</v>
      </c>
      <c r="T291">
        <v>0</v>
      </c>
      <c r="U291" s="1">
        <f t="shared" si="19"/>
        <v>0</v>
      </c>
    </row>
    <row r="292" spans="1:21" x14ac:dyDescent="0.3">
      <c r="A292">
        <v>291</v>
      </c>
      <c r="B292" t="s">
        <v>290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 s="1">
        <f t="shared" si="16"/>
        <v>0</v>
      </c>
      <c r="J292">
        <v>0</v>
      </c>
      <c r="K292">
        <v>0</v>
      </c>
      <c r="L292">
        <v>0</v>
      </c>
      <c r="M292" s="1">
        <f t="shared" si="17"/>
        <v>0</v>
      </c>
      <c r="N292">
        <v>0</v>
      </c>
      <c r="O292">
        <v>0</v>
      </c>
      <c r="P292">
        <v>0</v>
      </c>
      <c r="Q292" s="1">
        <f t="shared" si="18"/>
        <v>0</v>
      </c>
      <c r="R292">
        <v>0</v>
      </c>
      <c r="S292">
        <v>0</v>
      </c>
      <c r="T292">
        <v>0</v>
      </c>
      <c r="U292" s="1">
        <f t="shared" si="19"/>
        <v>0</v>
      </c>
    </row>
    <row r="293" spans="1:21" x14ac:dyDescent="0.3">
      <c r="A293">
        <v>292</v>
      </c>
      <c r="B293" t="s">
        <v>291</v>
      </c>
      <c r="C293">
        <v>0</v>
      </c>
      <c r="D293">
        <v>0</v>
      </c>
      <c r="E293">
        <v>0</v>
      </c>
      <c r="F293">
        <v>3</v>
      </c>
      <c r="G293">
        <v>3</v>
      </c>
      <c r="H293">
        <v>0</v>
      </c>
      <c r="I293" s="1">
        <f t="shared" si="16"/>
        <v>6</v>
      </c>
      <c r="J293">
        <v>0</v>
      </c>
      <c r="K293">
        <v>0</v>
      </c>
      <c r="L293">
        <v>0</v>
      </c>
      <c r="M293" s="1">
        <f t="shared" si="17"/>
        <v>0</v>
      </c>
      <c r="N293">
        <v>0</v>
      </c>
      <c r="O293">
        <v>4</v>
      </c>
      <c r="P293">
        <v>0</v>
      </c>
      <c r="Q293" s="1">
        <f t="shared" si="18"/>
        <v>4</v>
      </c>
      <c r="R293">
        <v>0</v>
      </c>
      <c r="S293">
        <v>0</v>
      </c>
      <c r="T293">
        <v>3</v>
      </c>
      <c r="U293" s="1">
        <f t="shared" si="19"/>
        <v>3</v>
      </c>
    </row>
    <row r="294" spans="1:21" x14ac:dyDescent="0.3">
      <c r="A294">
        <v>293</v>
      </c>
      <c r="B294" t="s">
        <v>292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 s="1">
        <f t="shared" si="16"/>
        <v>0</v>
      </c>
      <c r="J294">
        <v>0</v>
      </c>
      <c r="K294">
        <v>0</v>
      </c>
      <c r="L294">
        <v>0</v>
      </c>
      <c r="M294" s="1">
        <f t="shared" si="17"/>
        <v>0</v>
      </c>
      <c r="N294">
        <v>0</v>
      </c>
      <c r="O294">
        <v>0</v>
      </c>
      <c r="P294">
        <v>0</v>
      </c>
      <c r="Q294" s="1">
        <f t="shared" si="18"/>
        <v>0</v>
      </c>
      <c r="R294">
        <v>0</v>
      </c>
      <c r="S294">
        <v>0</v>
      </c>
      <c r="T294">
        <v>3</v>
      </c>
      <c r="U294" s="1">
        <f t="shared" si="19"/>
        <v>3</v>
      </c>
    </row>
    <row r="295" spans="1:21" x14ac:dyDescent="0.3">
      <c r="A295">
        <v>294</v>
      </c>
      <c r="B295" t="s">
        <v>293</v>
      </c>
      <c r="C295">
        <v>0</v>
      </c>
      <c r="D295">
        <v>0</v>
      </c>
      <c r="E295">
        <v>0</v>
      </c>
      <c r="F295">
        <v>3</v>
      </c>
      <c r="G295">
        <v>0</v>
      </c>
      <c r="H295">
        <v>0</v>
      </c>
      <c r="I295" s="1">
        <f t="shared" si="16"/>
        <v>3</v>
      </c>
      <c r="J295">
        <v>0</v>
      </c>
      <c r="K295">
        <v>0</v>
      </c>
      <c r="L295">
        <v>0</v>
      </c>
      <c r="M295" s="1">
        <f t="shared" si="17"/>
        <v>0</v>
      </c>
      <c r="N295">
        <v>0</v>
      </c>
      <c r="O295">
        <v>4</v>
      </c>
      <c r="P295">
        <v>0</v>
      </c>
      <c r="Q295" s="1">
        <f t="shared" si="18"/>
        <v>4</v>
      </c>
      <c r="R295">
        <v>0</v>
      </c>
      <c r="S295">
        <v>0</v>
      </c>
      <c r="T295">
        <v>3</v>
      </c>
      <c r="U295" s="1">
        <f t="shared" si="19"/>
        <v>3</v>
      </c>
    </row>
    <row r="296" spans="1:21" x14ac:dyDescent="0.3">
      <c r="A296">
        <v>295</v>
      </c>
      <c r="B296" t="s">
        <v>294</v>
      </c>
      <c r="C296">
        <v>0</v>
      </c>
      <c r="D296">
        <v>0</v>
      </c>
      <c r="E296">
        <v>0</v>
      </c>
      <c r="F296">
        <v>3</v>
      </c>
      <c r="G296">
        <v>3</v>
      </c>
      <c r="H296">
        <v>0</v>
      </c>
      <c r="I296" s="1">
        <f t="shared" si="16"/>
        <v>6</v>
      </c>
      <c r="J296">
        <v>0</v>
      </c>
      <c r="K296">
        <v>0</v>
      </c>
      <c r="L296">
        <v>0</v>
      </c>
      <c r="M296" s="1">
        <f t="shared" si="17"/>
        <v>0</v>
      </c>
      <c r="N296">
        <v>0</v>
      </c>
      <c r="O296">
        <v>0</v>
      </c>
      <c r="P296">
        <v>0</v>
      </c>
      <c r="Q296" s="1">
        <f t="shared" si="18"/>
        <v>0</v>
      </c>
      <c r="R296">
        <v>0</v>
      </c>
      <c r="S296">
        <v>0</v>
      </c>
      <c r="T296">
        <v>3</v>
      </c>
      <c r="U296" s="1">
        <f t="shared" si="19"/>
        <v>3</v>
      </c>
    </row>
    <row r="297" spans="1:21" x14ac:dyDescent="0.3">
      <c r="A297">
        <v>296</v>
      </c>
      <c r="B297" t="s">
        <v>295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 s="1">
        <f t="shared" si="16"/>
        <v>0</v>
      </c>
      <c r="J297">
        <v>0</v>
      </c>
      <c r="K297">
        <v>0</v>
      </c>
      <c r="L297">
        <v>0</v>
      </c>
      <c r="M297" s="1">
        <f t="shared" si="17"/>
        <v>0</v>
      </c>
      <c r="N297">
        <v>0</v>
      </c>
      <c r="O297">
        <v>0</v>
      </c>
      <c r="P297">
        <v>0</v>
      </c>
      <c r="Q297" s="1">
        <f t="shared" si="18"/>
        <v>0</v>
      </c>
      <c r="R297">
        <v>0</v>
      </c>
      <c r="S297">
        <v>0</v>
      </c>
      <c r="T297">
        <v>0</v>
      </c>
      <c r="U297" s="1">
        <f t="shared" si="19"/>
        <v>0</v>
      </c>
    </row>
    <row r="298" spans="1:21" x14ac:dyDescent="0.3">
      <c r="A298">
        <v>297</v>
      </c>
      <c r="B298" t="s">
        <v>296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 s="1">
        <f t="shared" si="16"/>
        <v>0</v>
      </c>
      <c r="J298">
        <v>0</v>
      </c>
      <c r="K298">
        <v>0</v>
      </c>
      <c r="L298">
        <v>0</v>
      </c>
      <c r="M298" s="1">
        <f t="shared" si="17"/>
        <v>0</v>
      </c>
      <c r="N298">
        <v>0</v>
      </c>
      <c r="O298">
        <v>0</v>
      </c>
      <c r="P298">
        <v>0</v>
      </c>
      <c r="Q298" s="1">
        <f t="shared" si="18"/>
        <v>0</v>
      </c>
      <c r="R298">
        <v>0</v>
      </c>
      <c r="S298">
        <v>0</v>
      </c>
      <c r="T298">
        <v>0</v>
      </c>
      <c r="U298" s="1">
        <f t="shared" si="19"/>
        <v>0</v>
      </c>
    </row>
    <row r="299" spans="1:21" x14ac:dyDescent="0.3">
      <c r="A299">
        <v>298</v>
      </c>
      <c r="B299" t="s">
        <v>297</v>
      </c>
      <c r="C299">
        <v>0</v>
      </c>
      <c r="D299">
        <v>0</v>
      </c>
      <c r="E299">
        <v>0</v>
      </c>
      <c r="F299">
        <v>4</v>
      </c>
      <c r="G299">
        <v>4</v>
      </c>
      <c r="H299">
        <v>0</v>
      </c>
      <c r="I299" s="1">
        <f t="shared" si="16"/>
        <v>8</v>
      </c>
      <c r="J299">
        <v>0</v>
      </c>
      <c r="K299">
        <v>0</v>
      </c>
      <c r="L299">
        <v>0</v>
      </c>
      <c r="M299" s="1">
        <f t="shared" si="17"/>
        <v>0</v>
      </c>
      <c r="N299">
        <v>0</v>
      </c>
      <c r="O299">
        <v>3</v>
      </c>
      <c r="P299">
        <v>0</v>
      </c>
      <c r="Q299" s="1">
        <f t="shared" si="18"/>
        <v>3</v>
      </c>
      <c r="R299">
        <v>0</v>
      </c>
      <c r="S299">
        <v>0</v>
      </c>
      <c r="T299">
        <v>3</v>
      </c>
      <c r="U299" s="1">
        <f t="shared" si="19"/>
        <v>3</v>
      </c>
    </row>
    <row r="300" spans="1:21" x14ac:dyDescent="0.3">
      <c r="A300">
        <v>299</v>
      </c>
      <c r="B300" t="s">
        <v>298</v>
      </c>
      <c r="C300">
        <v>0</v>
      </c>
      <c r="D300">
        <v>0</v>
      </c>
      <c r="E300">
        <v>0</v>
      </c>
      <c r="F300">
        <v>0</v>
      </c>
      <c r="G300">
        <v>3</v>
      </c>
      <c r="H300">
        <v>0</v>
      </c>
      <c r="I300" s="1">
        <f t="shared" si="16"/>
        <v>3</v>
      </c>
      <c r="J300">
        <v>0</v>
      </c>
      <c r="K300">
        <v>0</v>
      </c>
      <c r="L300">
        <v>0</v>
      </c>
      <c r="M300" s="1">
        <f t="shared" si="17"/>
        <v>0</v>
      </c>
      <c r="N300">
        <v>0</v>
      </c>
      <c r="O300">
        <v>0</v>
      </c>
      <c r="P300">
        <v>0</v>
      </c>
      <c r="Q300" s="1">
        <f t="shared" si="18"/>
        <v>0</v>
      </c>
      <c r="R300">
        <v>0</v>
      </c>
      <c r="S300">
        <v>0</v>
      </c>
      <c r="T300">
        <v>3</v>
      </c>
      <c r="U300" s="1">
        <f t="shared" si="19"/>
        <v>3</v>
      </c>
    </row>
    <row r="301" spans="1:21" x14ac:dyDescent="0.3">
      <c r="A301">
        <v>300</v>
      </c>
      <c r="B301" t="s">
        <v>299</v>
      </c>
      <c r="C301">
        <v>0</v>
      </c>
      <c r="D301">
        <v>0</v>
      </c>
      <c r="E301">
        <v>0</v>
      </c>
      <c r="F301">
        <v>0</v>
      </c>
      <c r="G301">
        <v>3</v>
      </c>
      <c r="H301">
        <v>0</v>
      </c>
      <c r="I301" s="1">
        <f t="shared" si="16"/>
        <v>3</v>
      </c>
      <c r="J301">
        <v>0</v>
      </c>
      <c r="K301">
        <v>0</v>
      </c>
      <c r="L301">
        <v>0</v>
      </c>
      <c r="M301" s="1">
        <f t="shared" si="17"/>
        <v>0</v>
      </c>
      <c r="N301">
        <v>0</v>
      </c>
      <c r="O301">
        <v>0</v>
      </c>
      <c r="P301">
        <v>0</v>
      </c>
      <c r="Q301" s="1">
        <f t="shared" si="18"/>
        <v>0</v>
      </c>
      <c r="R301">
        <v>0</v>
      </c>
      <c r="S301">
        <v>0</v>
      </c>
      <c r="T301">
        <v>0</v>
      </c>
      <c r="U301" s="1">
        <f t="shared" si="19"/>
        <v>0</v>
      </c>
    </row>
    <row r="302" spans="1:21" x14ac:dyDescent="0.3">
      <c r="A302">
        <v>301</v>
      </c>
      <c r="B302" t="s">
        <v>300</v>
      </c>
      <c r="C302">
        <v>0</v>
      </c>
      <c r="D302">
        <v>0</v>
      </c>
      <c r="E302">
        <v>0</v>
      </c>
      <c r="F302">
        <v>3</v>
      </c>
      <c r="G302">
        <v>3</v>
      </c>
      <c r="H302">
        <v>0</v>
      </c>
      <c r="I302" s="1">
        <f t="shared" si="16"/>
        <v>6</v>
      </c>
      <c r="J302">
        <v>0</v>
      </c>
      <c r="K302">
        <v>0</v>
      </c>
      <c r="L302">
        <v>0</v>
      </c>
      <c r="M302" s="1">
        <f t="shared" si="17"/>
        <v>0</v>
      </c>
      <c r="N302">
        <v>0</v>
      </c>
      <c r="O302">
        <v>0</v>
      </c>
      <c r="P302">
        <v>0</v>
      </c>
      <c r="Q302" s="1">
        <f t="shared" si="18"/>
        <v>0</v>
      </c>
      <c r="R302">
        <v>0</v>
      </c>
      <c r="S302">
        <v>0</v>
      </c>
      <c r="T302">
        <v>0</v>
      </c>
      <c r="U302" s="1">
        <f t="shared" si="19"/>
        <v>0</v>
      </c>
    </row>
    <row r="303" spans="1:21" x14ac:dyDescent="0.3">
      <c r="A303">
        <v>302</v>
      </c>
      <c r="B303" t="s">
        <v>301</v>
      </c>
      <c r="C303">
        <v>0</v>
      </c>
      <c r="D303">
        <v>0</v>
      </c>
      <c r="E303">
        <v>0</v>
      </c>
      <c r="F303">
        <v>3</v>
      </c>
      <c r="G303">
        <v>3</v>
      </c>
      <c r="H303">
        <v>0</v>
      </c>
      <c r="I303" s="1">
        <f t="shared" si="16"/>
        <v>6</v>
      </c>
      <c r="J303">
        <v>0</v>
      </c>
      <c r="K303">
        <v>0</v>
      </c>
      <c r="L303">
        <v>0</v>
      </c>
      <c r="M303" s="1">
        <f t="shared" si="17"/>
        <v>0</v>
      </c>
      <c r="N303">
        <v>0</v>
      </c>
      <c r="O303">
        <v>3</v>
      </c>
      <c r="P303">
        <v>0</v>
      </c>
      <c r="Q303" s="1">
        <f t="shared" si="18"/>
        <v>3</v>
      </c>
      <c r="R303">
        <v>0</v>
      </c>
      <c r="S303">
        <v>0</v>
      </c>
      <c r="T303">
        <v>0</v>
      </c>
      <c r="U303" s="1">
        <f t="shared" si="19"/>
        <v>0</v>
      </c>
    </row>
    <row r="304" spans="1:21" x14ac:dyDescent="0.3">
      <c r="A304">
        <v>303</v>
      </c>
      <c r="B304" t="s">
        <v>302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 s="1">
        <f t="shared" si="16"/>
        <v>0</v>
      </c>
      <c r="J304">
        <v>0</v>
      </c>
      <c r="K304">
        <v>0</v>
      </c>
      <c r="L304">
        <v>0</v>
      </c>
      <c r="M304" s="1">
        <f t="shared" si="17"/>
        <v>0</v>
      </c>
      <c r="N304">
        <v>0</v>
      </c>
      <c r="O304">
        <v>0</v>
      </c>
      <c r="P304">
        <v>0</v>
      </c>
      <c r="Q304" s="1">
        <f t="shared" si="18"/>
        <v>0</v>
      </c>
      <c r="R304">
        <v>0</v>
      </c>
      <c r="S304">
        <v>0</v>
      </c>
      <c r="T304">
        <v>0</v>
      </c>
      <c r="U304" s="1">
        <f t="shared" si="19"/>
        <v>0</v>
      </c>
    </row>
    <row r="305" spans="1:21" x14ac:dyDescent="0.3">
      <c r="A305">
        <v>304</v>
      </c>
      <c r="B305" t="s">
        <v>303</v>
      </c>
      <c r="C305">
        <v>68</v>
      </c>
      <c r="D305">
        <v>189</v>
      </c>
      <c r="E305">
        <v>116</v>
      </c>
      <c r="F305">
        <v>19</v>
      </c>
      <c r="G305">
        <v>13</v>
      </c>
      <c r="H305">
        <v>0</v>
      </c>
      <c r="I305" s="1">
        <f t="shared" si="16"/>
        <v>405</v>
      </c>
      <c r="J305">
        <v>21</v>
      </c>
      <c r="K305">
        <v>237</v>
      </c>
      <c r="L305">
        <v>48</v>
      </c>
      <c r="M305" s="1">
        <f t="shared" si="17"/>
        <v>306</v>
      </c>
      <c r="N305">
        <v>582</v>
      </c>
      <c r="O305">
        <v>146</v>
      </c>
      <c r="P305">
        <v>3</v>
      </c>
      <c r="Q305" s="1">
        <f t="shared" si="18"/>
        <v>731</v>
      </c>
      <c r="R305">
        <v>348</v>
      </c>
      <c r="S305">
        <v>79</v>
      </c>
      <c r="T305">
        <v>16</v>
      </c>
      <c r="U305" s="1">
        <f t="shared" si="19"/>
        <v>443</v>
      </c>
    </row>
    <row r="306" spans="1:21" x14ac:dyDescent="0.3">
      <c r="A306">
        <v>305</v>
      </c>
      <c r="B306" t="s">
        <v>304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 s="1">
        <f t="shared" si="16"/>
        <v>0</v>
      </c>
      <c r="J306">
        <v>0</v>
      </c>
      <c r="K306">
        <v>0</v>
      </c>
      <c r="L306">
        <v>0</v>
      </c>
      <c r="M306" s="1">
        <f t="shared" si="17"/>
        <v>0</v>
      </c>
      <c r="N306">
        <v>0</v>
      </c>
      <c r="O306">
        <v>0</v>
      </c>
      <c r="P306">
        <v>0</v>
      </c>
      <c r="Q306" s="1">
        <f t="shared" si="18"/>
        <v>0</v>
      </c>
      <c r="R306">
        <v>0</v>
      </c>
      <c r="S306">
        <v>0</v>
      </c>
      <c r="T306">
        <v>0</v>
      </c>
      <c r="U306" s="1">
        <f t="shared" si="19"/>
        <v>0</v>
      </c>
    </row>
    <row r="307" spans="1:21" x14ac:dyDescent="0.3">
      <c r="A307">
        <v>306</v>
      </c>
      <c r="B307" t="s">
        <v>305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 s="1">
        <f t="shared" si="16"/>
        <v>0</v>
      </c>
      <c r="J307">
        <v>0</v>
      </c>
      <c r="K307">
        <v>0</v>
      </c>
      <c r="L307">
        <v>0</v>
      </c>
      <c r="M307" s="1">
        <f t="shared" si="17"/>
        <v>0</v>
      </c>
      <c r="N307">
        <v>0</v>
      </c>
      <c r="O307">
        <v>0</v>
      </c>
      <c r="P307">
        <v>0</v>
      </c>
      <c r="Q307" s="1">
        <f t="shared" si="18"/>
        <v>0</v>
      </c>
      <c r="R307">
        <v>0</v>
      </c>
      <c r="S307">
        <v>0</v>
      </c>
      <c r="T307">
        <v>0</v>
      </c>
      <c r="U307" s="1">
        <f t="shared" si="19"/>
        <v>0</v>
      </c>
    </row>
    <row r="308" spans="1:21" x14ac:dyDescent="0.3">
      <c r="A308">
        <v>307</v>
      </c>
      <c r="B308" t="s">
        <v>306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 s="1">
        <f t="shared" si="16"/>
        <v>0</v>
      </c>
      <c r="J308">
        <v>0</v>
      </c>
      <c r="K308">
        <v>0</v>
      </c>
      <c r="L308">
        <v>0</v>
      </c>
      <c r="M308" s="1">
        <f t="shared" si="17"/>
        <v>0</v>
      </c>
      <c r="N308">
        <v>0</v>
      </c>
      <c r="O308">
        <v>0</v>
      </c>
      <c r="P308">
        <v>0</v>
      </c>
      <c r="Q308" s="1">
        <f t="shared" si="18"/>
        <v>0</v>
      </c>
      <c r="R308">
        <v>0</v>
      </c>
      <c r="S308">
        <v>0</v>
      </c>
      <c r="T308">
        <v>0</v>
      </c>
      <c r="U308" s="1">
        <f t="shared" si="19"/>
        <v>0</v>
      </c>
    </row>
    <row r="309" spans="1:21" x14ac:dyDescent="0.3">
      <c r="A309">
        <v>308</v>
      </c>
      <c r="B309" t="s">
        <v>307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 s="1">
        <f t="shared" si="16"/>
        <v>0</v>
      </c>
      <c r="J309">
        <v>0</v>
      </c>
      <c r="K309">
        <v>0</v>
      </c>
      <c r="L309">
        <v>0</v>
      </c>
      <c r="M309" s="1">
        <f t="shared" si="17"/>
        <v>0</v>
      </c>
      <c r="N309">
        <v>0</v>
      </c>
      <c r="O309">
        <v>0</v>
      </c>
      <c r="P309">
        <v>0</v>
      </c>
      <c r="Q309" s="1">
        <f t="shared" si="18"/>
        <v>0</v>
      </c>
      <c r="R309">
        <v>0</v>
      </c>
      <c r="S309">
        <v>0</v>
      </c>
      <c r="T309">
        <v>0</v>
      </c>
      <c r="U309" s="1">
        <f t="shared" si="19"/>
        <v>0</v>
      </c>
    </row>
    <row r="310" spans="1:21" x14ac:dyDescent="0.3">
      <c r="A310">
        <v>309</v>
      </c>
      <c r="B310" t="s">
        <v>308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 s="1">
        <f t="shared" si="16"/>
        <v>0</v>
      </c>
      <c r="J310">
        <v>0</v>
      </c>
      <c r="K310">
        <v>0</v>
      </c>
      <c r="L310">
        <v>0</v>
      </c>
      <c r="M310" s="1">
        <f t="shared" si="17"/>
        <v>0</v>
      </c>
      <c r="N310">
        <v>0</v>
      </c>
      <c r="O310">
        <v>0</v>
      </c>
      <c r="P310">
        <v>0</v>
      </c>
      <c r="Q310" s="1">
        <f t="shared" si="18"/>
        <v>0</v>
      </c>
      <c r="R310">
        <v>0</v>
      </c>
      <c r="S310">
        <v>0</v>
      </c>
      <c r="T310">
        <v>0</v>
      </c>
      <c r="U310" s="1">
        <f t="shared" si="19"/>
        <v>0</v>
      </c>
    </row>
    <row r="311" spans="1:21" x14ac:dyDescent="0.3">
      <c r="A311">
        <v>310</v>
      </c>
      <c r="B311" t="s">
        <v>309</v>
      </c>
      <c r="C311">
        <v>3</v>
      </c>
      <c r="D311">
        <v>0</v>
      </c>
      <c r="E311">
        <v>0</v>
      </c>
      <c r="F311">
        <v>0</v>
      </c>
      <c r="G311">
        <v>0</v>
      </c>
      <c r="H311">
        <v>0</v>
      </c>
      <c r="I311" s="1">
        <f t="shared" si="16"/>
        <v>3</v>
      </c>
      <c r="J311">
        <v>13</v>
      </c>
      <c r="K311">
        <v>0</v>
      </c>
      <c r="L311">
        <v>0</v>
      </c>
      <c r="M311" s="1">
        <f t="shared" si="17"/>
        <v>13</v>
      </c>
      <c r="N311">
        <v>37</v>
      </c>
      <c r="O311">
        <v>0</v>
      </c>
      <c r="P311">
        <v>0</v>
      </c>
      <c r="Q311" s="1">
        <f t="shared" si="18"/>
        <v>37</v>
      </c>
      <c r="R311">
        <v>134</v>
      </c>
      <c r="S311">
        <v>0</v>
      </c>
      <c r="T311">
        <v>0</v>
      </c>
      <c r="U311" s="1">
        <f t="shared" si="19"/>
        <v>134</v>
      </c>
    </row>
    <row r="312" spans="1:21" x14ac:dyDescent="0.3">
      <c r="A312">
        <v>311</v>
      </c>
      <c r="B312" t="s">
        <v>310</v>
      </c>
      <c r="C312">
        <v>3</v>
      </c>
      <c r="D312">
        <v>0</v>
      </c>
      <c r="E312">
        <v>0</v>
      </c>
      <c r="F312">
        <v>0</v>
      </c>
      <c r="G312">
        <v>0</v>
      </c>
      <c r="H312">
        <v>0</v>
      </c>
      <c r="I312" s="1">
        <f t="shared" si="16"/>
        <v>3</v>
      </c>
      <c r="J312">
        <v>5</v>
      </c>
      <c r="K312">
        <v>0</v>
      </c>
      <c r="L312">
        <v>0</v>
      </c>
      <c r="M312" s="1">
        <f t="shared" si="17"/>
        <v>5</v>
      </c>
      <c r="N312">
        <v>4</v>
      </c>
      <c r="O312">
        <v>0</v>
      </c>
      <c r="P312">
        <v>0</v>
      </c>
      <c r="Q312" s="1">
        <f t="shared" si="18"/>
        <v>4</v>
      </c>
      <c r="R312">
        <v>6</v>
      </c>
      <c r="S312">
        <v>0</v>
      </c>
      <c r="T312">
        <v>0</v>
      </c>
      <c r="U312" s="1">
        <f t="shared" si="19"/>
        <v>6</v>
      </c>
    </row>
    <row r="313" spans="1:21" x14ac:dyDescent="0.3">
      <c r="A313">
        <v>312</v>
      </c>
      <c r="B313" t="s">
        <v>311</v>
      </c>
      <c r="C313">
        <v>3</v>
      </c>
      <c r="D313">
        <v>0</v>
      </c>
      <c r="E313">
        <v>0</v>
      </c>
      <c r="F313">
        <v>0</v>
      </c>
      <c r="G313">
        <v>0</v>
      </c>
      <c r="H313">
        <v>0</v>
      </c>
      <c r="I313" s="1">
        <f t="shared" si="16"/>
        <v>3</v>
      </c>
      <c r="J313">
        <v>0</v>
      </c>
      <c r="K313">
        <v>0</v>
      </c>
      <c r="L313">
        <v>0</v>
      </c>
      <c r="M313" s="1">
        <f t="shared" si="17"/>
        <v>0</v>
      </c>
      <c r="N313">
        <v>3</v>
      </c>
      <c r="O313">
        <v>0</v>
      </c>
      <c r="P313">
        <v>0</v>
      </c>
      <c r="Q313" s="1">
        <f t="shared" si="18"/>
        <v>3</v>
      </c>
      <c r="R313">
        <v>3</v>
      </c>
      <c r="S313">
        <v>0</v>
      </c>
      <c r="T313">
        <v>0</v>
      </c>
      <c r="U313" s="1">
        <f t="shared" si="19"/>
        <v>3</v>
      </c>
    </row>
    <row r="314" spans="1:21" x14ac:dyDescent="0.3">
      <c r="A314">
        <v>313</v>
      </c>
      <c r="B314" t="s">
        <v>312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 s="1">
        <f t="shared" si="16"/>
        <v>0</v>
      </c>
      <c r="J314">
        <v>5</v>
      </c>
      <c r="K314">
        <v>0</v>
      </c>
      <c r="L314">
        <v>0</v>
      </c>
      <c r="M314" s="1">
        <f t="shared" si="17"/>
        <v>5</v>
      </c>
      <c r="N314">
        <v>3</v>
      </c>
      <c r="O314">
        <v>0</v>
      </c>
      <c r="P314">
        <v>0</v>
      </c>
      <c r="Q314" s="1">
        <f t="shared" si="18"/>
        <v>3</v>
      </c>
      <c r="R314">
        <v>3</v>
      </c>
      <c r="S314">
        <v>0</v>
      </c>
      <c r="T314">
        <v>0</v>
      </c>
      <c r="U314" s="1">
        <f t="shared" si="19"/>
        <v>3</v>
      </c>
    </row>
    <row r="315" spans="1:21" x14ac:dyDescent="0.3">
      <c r="A315">
        <v>314</v>
      </c>
      <c r="B315" t="s">
        <v>313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 s="1">
        <f t="shared" si="16"/>
        <v>0</v>
      </c>
      <c r="J315">
        <v>0</v>
      </c>
      <c r="K315">
        <v>3</v>
      </c>
      <c r="L315">
        <v>0</v>
      </c>
      <c r="M315" s="1">
        <f t="shared" si="17"/>
        <v>3</v>
      </c>
      <c r="N315">
        <v>0</v>
      </c>
      <c r="O315">
        <v>0</v>
      </c>
      <c r="P315">
        <v>0</v>
      </c>
      <c r="Q315" s="1">
        <f t="shared" si="18"/>
        <v>0</v>
      </c>
      <c r="R315">
        <v>0</v>
      </c>
      <c r="S315">
        <v>0</v>
      </c>
      <c r="T315">
        <v>0</v>
      </c>
      <c r="U315" s="1">
        <f t="shared" si="19"/>
        <v>0</v>
      </c>
    </row>
    <row r="316" spans="1:21" x14ac:dyDescent="0.3">
      <c r="A316">
        <v>315</v>
      </c>
      <c r="B316" t="s">
        <v>314</v>
      </c>
      <c r="C316">
        <v>53</v>
      </c>
      <c r="D316">
        <v>165</v>
      </c>
      <c r="E316">
        <v>93</v>
      </c>
      <c r="F316">
        <v>14</v>
      </c>
      <c r="G316">
        <v>5</v>
      </c>
      <c r="H316">
        <v>0</v>
      </c>
      <c r="I316" s="1">
        <f t="shared" si="16"/>
        <v>330</v>
      </c>
      <c r="J316">
        <v>0</v>
      </c>
      <c r="K316">
        <v>199</v>
      </c>
      <c r="L316">
        <v>24</v>
      </c>
      <c r="M316" s="1">
        <f t="shared" si="17"/>
        <v>223</v>
      </c>
      <c r="N316">
        <v>443</v>
      </c>
      <c r="O316">
        <v>94</v>
      </c>
      <c r="P316">
        <v>0</v>
      </c>
      <c r="Q316" s="1">
        <f t="shared" si="18"/>
        <v>537</v>
      </c>
      <c r="R316">
        <v>153</v>
      </c>
      <c r="S316">
        <v>55</v>
      </c>
      <c r="T316">
        <v>0</v>
      </c>
      <c r="U316" s="1">
        <f t="shared" si="19"/>
        <v>208</v>
      </c>
    </row>
    <row r="317" spans="1:21" x14ac:dyDescent="0.3">
      <c r="A317">
        <v>316</v>
      </c>
      <c r="B317" t="s">
        <v>315</v>
      </c>
      <c r="C317">
        <v>0</v>
      </c>
      <c r="D317">
        <v>0</v>
      </c>
      <c r="E317">
        <v>5</v>
      </c>
      <c r="F317">
        <v>0</v>
      </c>
      <c r="G317">
        <v>0</v>
      </c>
      <c r="H317">
        <v>0</v>
      </c>
      <c r="I317" s="1">
        <f t="shared" si="16"/>
        <v>5</v>
      </c>
      <c r="J317">
        <v>0</v>
      </c>
      <c r="K317">
        <v>4</v>
      </c>
      <c r="L317">
        <v>0</v>
      </c>
      <c r="M317" s="1">
        <f t="shared" si="17"/>
        <v>4</v>
      </c>
      <c r="N317">
        <v>3</v>
      </c>
      <c r="O317">
        <v>5</v>
      </c>
      <c r="P317">
        <v>0</v>
      </c>
      <c r="Q317" s="1">
        <f t="shared" si="18"/>
        <v>8</v>
      </c>
      <c r="R317">
        <v>3</v>
      </c>
      <c r="S317">
        <v>3</v>
      </c>
      <c r="T317">
        <v>0</v>
      </c>
      <c r="U317" s="1">
        <f t="shared" si="19"/>
        <v>6</v>
      </c>
    </row>
    <row r="318" spans="1:21" x14ac:dyDescent="0.3">
      <c r="A318">
        <v>317</v>
      </c>
      <c r="B318" t="s">
        <v>316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 s="1">
        <f t="shared" si="16"/>
        <v>0</v>
      </c>
      <c r="J318">
        <v>0</v>
      </c>
      <c r="K318">
        <v>3</v>
      </c>
      <c r="L318">
        <v>0</v>
      </c>
      <c r="M318" s="1">
        <f t="shared" si="17"/>
        <v>3</v>
      </c>
      <c r="N318">
        <v>3</v>
      </c>
      <c r="O318">
        <v>0</v>
      </c>
      <c r="P318">
        <v>0</v>
      </c>
      <c r="Q318" s="1">
        <f t="shared" si="18"/>
        <v>3</v>
      </c>
      <c r="R318">
        <v>0</v>
      </c>
      <c r="S318">
        <v>0</v>
      </c>
      <c r="T318">
        <v>0</v>
      </c>
      <c r="U318" s="1">
        <f t="shared" si="19"/>
        <v>0</v>
      </c>
    </row>
    <row r="319" spans="1:21" x14ac:dyDescent="0.3">
      <c r="A319">
        <v>318</v>
      </c>
      <c r="B319" t="s">
        <v>317</v>
      </c>
      <c r="C319">
        <v>0</v>
      </c>
      <c r="D319">
        <v>0</v>
      </c>
      <c r="E319">
        <v>4</v>
      </c>
      <c r="F319">
        <v>0</v>
      </c>
      <c r="G319">
        <v>0</v>
      </c>
      <c r="H319">
        <v>0</v>
      </c>
      <c r="I319" s="1">
        <f t="shared" si="16"/>
        <v>4</v>
      </c>
      <c r="J319">
        <v>0</v>
      </c>
      <c r="K319">
        <v>3</v>
      </c>
      <c r="L319">
        <v>0</v>
      </c>
      <c r="M319" s="1">
        <f t="shared" si="17"/>
        <v>3</v>
      </c>
      <c r="N319">
        <v>3</v>
      </c>
      <c r="O319">
        <v>5</v>
      </c>
      <c r="P319">
        <v>0</v>
      </c>
      <c r="Q319" s="1">
        <f t="shared" si="18"/>
        <v>8</v>
      </c>
      <c r="R319">
        <v>3</v>
      </c>
      <c r="S319">
        <v>3</v>
      </c>
      <c r="T319">
        <v>0</v>
      </c>
      <c r="U319" s="1">
        <f t="shared" si="19"/>
        <v>6</v>
      </c>
    </row>
    <row r="320" spans="1:21" x14ac:dyDescent="0.3">
      <c r="A320">
        <v>319</v>
      </c>
      <c r="B320" t="s">
        <v>318</v>
      </c>
      <c r="C320">
        <v>0</v>
      </c>
      <c r="D320">
        <v>0</v>
      </c>
      <c r="E320">
        <v>3</v>
      </c>
      <c r="F320">
        <v>0</v>
      </c>
      <c r="G320">
        <v>0</v>
      </c>
      <c r="H320">
        <v>0</v>
      </c>
      <c r="I320" s="1">
        <f t="shared" si="16"/>
        <v>3</v>
      </c>
      <c r="J320">
        <v>0</v>
      </c>
      <c r="K320">
        <v>3</v>
      </c>
      <c r="L320">
        <v>0</v>
      </c>
      <c r="M320" s="1">
        <f t="shared" si="17"/>
        <v>3</v>
      </c>
      <c r="N320">
        <v>0</v>
      </c>
      <c r="O320">
        <v>0</v>
      </c>
      <c r="P320">
        <v>0</v>
      </c>
      <c r="Q320" s="1">
        <f t="shared" si="18"/>
        <v>0</v>
      </c>
      <c r="R320">
        <v>0</v>
      </c>
      <c r="S320">
        <v>3</v>
      </c>
      <c r="T320">
        <v>0</v>
      </c>
      <c r="U320" s="1">
        <f t="shared" si="19"/>
        <v>3</v>
      </c>
    </row>
    <row r="321" spans="1:21" x14ac:dyDescent="0.3">
      <c r="A321">
        <v>320</v>
      </c>
      <c r="B321" t="s">
        <v>319</v>
      </c>
      <c r="C321">
        <v>0</v>
      </c>
      <c r="D321">
        <v>0</v>
      </c>
      <c r="E321">
        <v>6</v>
      </c>
      <c r="F321">
        <v>4</v>
      </c>
      <c r="G321">
        <v>3</v>
      </c>
      <c r="H321">
        <v>0</v>
      </c>
      <c r="I321" s="1">
        <f t="shared" si="16"/>
        <v>13</v>
      </c>
      <c r="J321">
        <v>0</v>
      </c>
      <c r="K321">
        <v>3</v>
      </c>
      <c r="L321">
        <v>11</v>
      </c>
      <c r="M321" s="1">
        <f t="shared" si="17"/>
        <v>14</v>
      </c>
      <c r="N321">
        <v>12</v>
      </c>
      <c r="O321">
        <v>23</v>
      </c>
      <c r="P321">
        <v>0</v>
      </c>
      <c r="Q321" s="1">
        <f t="shared" si="18"/>
        <v>35</v>
      </c>
      <c r="R321">
        <v>3</v>
      </c>
      <c r="S321">
        <v>14</v>
      </c>
      <c r="T321">
        <v>0</v>
      </c>
      <c r="U321" s="1">
        <f t="shared" si="19"/>
        <v>17</v>
      </c>
    </row>
    <row r="322" spans="1:21" x14ac:dyDescent="0.3">
      <c r="A322">
        <v>321</v>
      </c>
      <c r="B322" t="s">
        <v>320</v>
      </c>
      <c r="C322">
        <v>0</v>
      </c>
      <c r="D322">
        <v>0</v>
      </c>
      <c r="E322">
        <v>6</v>
      </c>
      <c r="F322">
        <v>0</v>
      </c>
      <c r="G322">
        <v>0</v>
      </c>
      <c r="H322">
        <v>0</v>
      </c>
      <c r="I322" s="1">
        <f t="shared" si="16"/>
        <v>6</v>
      </c>
      <c r="J322">
        <v>0</v>
      </c>
      <c r="K322">
        <v>3</v>
      </c>
      <c r="L322">
        <v>0</v>
      </c>
      <c r="M322" s="1">
        <f t="shared" si="17"/>
        <v>3</v>
      </c>
      <c r="N322">
        <v>12</v>
      </c>
      <c r="O322">
        <v>3</v>
      </c>
      <c r="P322">
        <v>0</v>
      </c>
      <c r="Q322" s="1">
        <f t="shared" si="18"/>
        <v>15</v>
      </c>
      <c r="R322">
        <v>3</v>
      </c>
      <c r="S322">
        <v>4</v>
      </c>
      <c r="T322">
        <v>0</v>
      </c>
      <c r="U322" s="1">
        <f t="shared" si="19"/>
        <v>7</v>
      </c>
    </row>
    <row r="323" spans="1:21" x14ac:dyDescent="0.3">
      <c r="A323">
        <v>322</v>
      </c>
      <c r="B323" t="s">
        <v>321</v>
      </c>
      <c r="C323">
        <v>0</v>
      </c>
      <c r="D323">
        <v>0</v>
      </c>
      <c r="E323">
        <v>0</v>
      </c>
      <c r="F323">
        <v>4</v>
      </c>
      <c r="G323">
        <v>3</v>
      </c>
      <c r="H323">
        <v>0</v>
      </c>
      <c r="I323" s="1">
        <f t="shared" ref="I323:I386" si="20">SUM(C323:H323)</f>
        <v>7</v>
      </c>
      <c r="J323">
        <v>0</v>
      </c>
      <c r="K323">
        <v>0</v>
      </c>
      <c r="L323">
        <v>11</v>
      </c>
      <c r="M323" s="1">
        <f t="shared" ref="M323:M386" si="21">SUM(J323:L323)</f>
        <v>11</v>
      </c>
      <c r="N323">
        <v>0</v>
      </c>
      <c r="O323">
        <v>22</v>
      </c>
      <c r="P323">
        <v>0</v>
      </c>
      <c r="Q323" s="1">
        <f t="shared" ref="Q323:Q386" si="22">SUM(N323:P323)</f>
        <v>22</v>
      </c>
      <c r="R323">
        <v>0</v>
      </c>
      <c r="S323">
        <v>10</v>
      </c>
      <c r="T323">
        <v>0</v>
      </c>
      <c r="U323" s="1">
        <f t="shared" ref="U323:U386" si="23">SUM(R323:T323)</f>
        <v>10</v>
      </c>
    </row>
    <row r="324" spans="1:21" x14ac:dyDescent="0.3">
      <c r="A324">
        <v>323</v>
      </c>
      <c r="B324" t="s">
        <v>322</v>
      </c>
      <c r="C324">
        <v>0</v>
      </c>
      <c r="D324">
        <v>0</v>
      </c>
      <c r="E324">
        <v>0</v>
      </c>
      <c r="F324">
        <v>3</v>
      </c>
      <c r="G324">
        <v>0</v>
      </c>
      <c r="H324">
        <v>0</v>
      </c>
      <c r="I324" s="1">
        <f t="shared" si="20"/>
        <v>3</v>
      </c>
      <c r="J324">
        <v>0</v>
      </c>
      <c r="K324">
        <v>0</v>
      </c>
      <c r="L324">
        <v>3</v>
      </c>
      <c r="M324" s="1">
        <f t="shared" si="21"/>
        <v>3</v>
      </c>
      <c r="N324">
        <v>0</v>
      </c>
      <c r="O324">
        <v>15</v>
      </c>
      <c r="P324">
        <v>0</v>
      </c>
      <c r="Q324" s="1">
        <f t="shared" si="22"/>
        <v>15</v>
      </c>
      <c r="R324">
        <v>0</v>
      </c>
      <c r="S324">
        <v>9</v>
      </c>
      <c r="T324">
        <v>0</v>
      </c>
      <c r="U324" s="1">
        <f t="shared" si="23"/>
        <v>9</v>
      </c>
    </row>
    <row r="325" spans="1:21" x14ac:dyDescent="0.3">
      <c r="A325">
        <v>324</v>
      </c>
      <c r="B325" t="s">
        <v>323</v>
      </c>
      <c r="C325">
        <v>0</v>
      </c>
      <c r="D325">
        <v>0</v>
      </c>
      <c r="E325">
        <v>0</v>
      </c>
      <c r="F325">
        <v>3</v>
      </c>
      <c r="G325">
        <v>3</v>
      </c>
      <c r="H325">
        <v>0</v>
      </c>
      <c r="I325" s="1">
        <f t="shared" si="20"/>
        <v>6</v>
      </c>
      <c r="J325">
        <v>0</v>
      </c>
      <c r="K325">
        <v>0</v>
      </c>
      <c r="L325">
        <v>8</v>
      </c>
      <c r="M325" s="1">
        <f t="shared" si="21"/>
        <v>8</v>
      </c>
      <c r="N325">
        <v>0</v>
      </c>
      <c r="O325">
        <v>7</v>
      </c>
      <c r="P325">
        <v>0</v>
      </c>
      <c r="Q325" s="1">
        <f t="shared" si="22"/>
        <v>7</v>
      </c>
      <c r="R325">
        <v>0</v>
      </c>
      <c r="S325">
        <v>3</v>
      </c>
      <c r="T325">
        <v>0</v>
      </c>
      <c r="U325" s="1">
        <f t="shared" si="23"/>
        <v>3</v>
      </c>
    </row>
    <row r="326" spans="1:21" x14ac:dyDescent="0.3">
      <c r="A326">
        <v>325</v>
      </c>
      <c r="B326" t="s">
        <v>324</v>
      </c>
      <c r="C326">
        <v>0</v>
      </c>
      <c r="D326">
        <v>3</v>
      </c>
      <c r="E326">
        <v>3</v>
      </c>
      <c r="F326">
        <v>3</v>
      </c>
      <c r="G326">
        <v>0</v>
      </c>
      <c r="H326">
        <v>0</v>
      </c>
      <c r="I326" s="1">
        <f t="shared" si="20"/>
        <v>9</v>
      </c>
      <c r="J326">
        <v>0</v>
      </c>
      <c r="K326">
        <v>3</v>
      </c>
      <c r="L326">
        <v>8</v>
      </c>
      <c r="M326" s="1">
        <f t="shared" si="21"/>
        <v>11</v>
      </c>
      <c r="N326">
        <v>23</v>
      </c>
      <c r="O326">
        <v>10</v>
      </c>
      <c r="P326">
        <v>0</v>
      </c>
      <c r="Q326" s="1">
        <f t="shared" si="22"/>
        <v>33</v>
      </c>
      <c r="R326">
        <v>0</v>
      </c>
      <c r="S326">
        <v>6</v>
      </c>
      <c r="T326">
        <v>0</v>
      </c>
      <c r="U326" s="1">
        <f t="shared" si="23"/>
        <v>6</v>
      </c>
    </row>
    <row r="327" spans="1:21" x14ac:dyDescent="0.3">
      <c r="A327">
        <v>326</v>
      </c>
      <c r="B327" t="s">
        <v>325</v>
      </c>
      <c r="C327">
        <v>0</v>
      </c>
      <c r="D327">
        <v>0</v>
      </c>
      <c r="E327">
        <v>0</v>
      </c>
      <c r="F327">
        <v>0</v>
      </c>
      <c r="G327">
        <v>7</v>
      </c>
      <c r="H327">
        <v>0</v>
      </c>
      <c r="I327" s="1">
        <f t="shared" si="20"/>
        <v>7</v>
      </c>
      <c r="J327">
        <v>0</v>
      </c>
      <c r="K327">
        <v>0</v>
      </c>
      <c r="L327">
        <v>5</v>
      </c>
      <c r="M327" s="1">
        <f t="shared" si="21"/>
        <v>5</v>
      </c>
      <c r="N327">
        <v>0</v>
      </c>
      <c r="O327">
        <v>14</v>
      </c>
      <c r="P327">
        <v>3</v>
      </c>
      <c r="Q327" s="1">
        <f t="shared" si="22"/>
        <v>17</v>
      </c>
      <c r="R327">
        <v>0</v>
      </c>
      <c r="S327">
        <v>0</v>
      </c>
      <c r="T327">
        <v>15</v>
      </c>
      <c r="U327" s="1">
        <f t="shared" si="23"/>
        <v>15</v>
      </c>
    </row>
    <row r="328" spans="1:21" x14ac:dyDescent="0.3">
      <c r="A328">
        <v>327</v>
      </c>
      <c r="B328" t="s">
        <v>326</v>
      </c>
      <c r="C328">
        <v>0</v>
      </c>
      <c r="D328">
        <v>0</v>
      </c>
      <c r="E328">
        <v>0</v>
      </c>
      <c r="F328">
        <v>14</v>
      </c>
      <c r="G328">
        <v>24</v>
      </c>
      <c r="H328">
        <v>8</v>
      </c>
      <c r="I328" s="1">
        <f t="shared" si="20"/>
        <v>46</v>
      </c>
      <c r="J328">
        <v>0</v>
      </c>
      <c r="K328">
        <v>0</v>
      </c>
      <c r="L328">
        <v>28</v>
      </c>
      <c r="M328" s="1">
        <f t="shared" si="21"/>
        <v>28</v>
      </c>
      <c r="N328">
        <v>0</v>
      </c>
      <c r="O328">
        <v>36</v>
      </c>
      <c r="P328">
        <v>34</v>
      </c>
      <c r="Q328" s="1">
        <f t="shared" si="22"/>
        <v>70</v>
      </c>
      <c r="R328">
        <v>0</v>
      </c>
      <c r="S328">
        <v>4</v>
      </c>
      <c r="T328">
        <v>34</v>
      </c>
      <c r="U328" s="1">
        <f t="shared" si="23"/>
        <v>38</v>
      </c>
    </row>
    <row r="329" spans="1:21" x14ac:dyDescent="0.3">
      <c r="A329">
        <v>328</v>
      </c>
      <c r="B329" t="s">
        <v>327</v>
      </c>
      <c r="C329">
        <v>0</v>
      </c>
      <c r="D329">
        <v>0</v>
      </c>
      <c r="E329">
        <v>0</v>
      </c>
      <c r="F329">
        <v>0</v>
      </c>
      <c r="G329">
        <v>16</v>
      </c>
      <c r="H329">
        <v>0</v>
      </c>
      <c r="I329" s="1">
        <f t="shared" si="20"/>
        <v>16</v>
      </c>
      <c r="J329">
        <v>0</v>
      </c>
      <c r="K329">
        <v>0</v>
      </c>
      <c r="L329">
        <v>7</v>
      </c>
      <c r="M329" s="1">
        <f t="shared" si="21"/>
        <v>7</v>
      </c>
      <c r="N329">
        <v>0</v>
      </c>
      <c r="O329">
        <v>6</v>
      </c>
      <c r="P329">
        <v>24</v>
      </c>
      <c r="Q329" s="1">
        <f t="shared" si="22"/>
        <v>30</v>
      </c>
      <c r="R329">
        <v>0</v>
      </c>
      <c r="S329">
        <v>0</v>
      </c>
      <c r="T329">
        <v>4</v>
      </c>
      <c r="U329" s="1">
        <f t="shared" si="23"/>
        <v>4</v>
      </c>
    </row>
    <row r="330" spans="1:21" x14ac:dyDescent="0.3">
      <c r="A330">
        <v>329</v>
      </c>
      <c r="B330" t="s">
        <v>328</v>
      </c>
      <c r="C330">
        <v>0</v>
      </c>
      <c r="D330">
        <v>0</v>
      </c>
      <c r="E330">
        <v>0</v>
      </c>
      <c r="F330">
        <v>0</v>
      </c>
      <c r="G330">
        <v>15</v>
      </c>
      <c r="H330">
        <v>0</v>
      </c>
      <c r="I330" s="1">
        <f t="shared" si="20"/>
        <v>15</v>
      </c>
      <c r="J330">
        <v>0</v>
      </c>
      <c r="K330">
        <v>0</v>
      </c>
      <c r="L330">
        <v>7</v>
      </c>
      <c r="M330" s="1">
        <f t="shared" si="21"/>
        <v>7</v>
      </c>
      <c r="N330">
        <v>0</v>
      </c>
      <c r="O330">
        <v>6</v>
      </c>
      <c r="P330">
        <v>17</v>
      </c>
      <c r="Q330" s="1">
        <f t="shared" si="22"/>
        <v>23</v>
      </c>
      <c r="R330">
        <v>0</v>
      </c>
      <c r="S330">
        <v>0</v>
      </c>
      <c r="T330">
        <v>3</v>
      </c>
      <c r="U330" s="1">
        <f t="shared" si="23"/>
        <v>3</v>
      </c>
    </row>
    <row r="331" spans="1:21" x14ac:dyDescent="0.3">
      <c r="A331">
        <v>330</v>
      </c>
      <c r="B331" t="s">
        <v>329</v>
      </c>
      <c r="C331">
        <v>0</v>
      </c>
      <c r="D331">
        <v>0</v>
      </c>
      <c r="E331">
        <v>0</v>
      </c>
      <c r="F331">
        <v>0</v>
      </c>
      <c r="G331">
        <v>5</v>
      </c>
      <c r="H331">
        <v>0</v>
      </c>
      <c r="I331" s="1">
        <f t="shared" si="20"/>
        <v>5</v>
      </c>
      <c r="J331">
        <v>0</v>
      </c>
      <c r="K331">
        <v>0</v>
      </c>
      <c r="L331">
        <v>7</v>
      </c>
      <c r="M331" s="1">
        <f t="shared" si="21"/>
        <v>7</v>
      </c>
      <c r="N331">
        <v>0</v>
      </c>
      <c r="O331">
        <v>5</v>
      </c>
      <c r="P331">
        <v>4</v>
      </c>
      <c r="Q331" s="1">
        <f t="shared" si="22"/>
        <v>9</v>
      </c>
      <c r="R331">
        <v>0</v>
      </c>
      <c r="S331">
        <v>0</v>
      </c>
      <c r="T331">
        <v>3</v>
      </c>
      <c r="U331" s="1">
        <f t="shared" si="23"/>
        <v>3</v>
      </c>
    </row>
    <row r="332" spans="1:21" x14ac:dyDescent="0.3">
      <c r="A332">
        <v>331</v>
      </c>
      <c r="B332" t="s">
        <v>330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 s="1">
        <f t="shared" si="20"/>
        <v>0</v>
      </c>
      <c r="J332">
        <v>0</v>
      </c>
      <c r="K332">
        <v>0</v>
      </c>
      <c r="L332">
        <v>0</v>
      </c>
      <c r="M332" s="1">
        <f t="shared" si="21"/>
        <v>0</v>
      </c>
      <c r="N332">
        <v>0</v>
      </c>
      <c r="O332">
        <v>0</v>
      </c>
      <c r="P332">
        <v>0</v>
      </c>
      <c r="Q332" s="1">
        <f t="shared" si="22"/>
        <v>0</v>
      </c>
      <c r="R332">
        <v>0</v>
      </c>
      <c r="S332">
        <v>0</v>
      </c>
      <c r="T332">
        <v>0</v>
      </c>
      <c r="U332" s="1">
        <f t="shared" si="23"/>
        <v>0</v>
      </c>
    </row>
    <row r="333" spans="1:21" x14ac:dyDescent="0.3">
      <c r="A333">
        <v>332</v>
      </c>
      <c r="B333" t="s">
        <v>331</v>
      </c>
      <c r="C333">
        <v>0</v>
      </c>
      <c r="D333">
        <v>0</v>
      </c>
      <c r="E333">
        <v>0</v>
      </c>
      <c r="F333">
        <v>0</v>
      </c>
      <c r="G333">
        <v>10</v>
      </c>
      <c r="H333">
        <v>0</v>
      </c>
      <c r="I333" s="1">
        <f t="shared" si="20"/>
        <v>10</v>
      </c>
      <c r="J333">
        <v>0</v>
      </c>
      <c r="K333">
        <v>0</v>
      </c>
      <c r="L333">
        <v>0</v>
      </c>
      <c r="M333" s="1">
        <f t="shared" si="21"/>
        <v>0</v>
      </c>
      <c r="N333">
        <v>0</v>
      </c>
      <c r="O333">
        <v>3</v>
      </c>
      <c r="P333">
        <v>13</v>
      </c>
      <c r="Q333" s="1">
        <f t="shared" si="22"/>
        <v>16</v>
      </c>
      <c r="R333">
        <v>0</v>
      </c>
      <c r="S333">
        <v>0</v>
      </c>
      <c r="T333">
        <v>0</v>
      </c>
      <c r="U333" s="1">
        <f t="shared" si="23"/>
        <v>0</v>
      </c>
    </row>
    <row r="334" spans="1:21" x14ac:dyDescent="0.3">
      <c r="A334">
        <v>333</v>
      </c>
      <c r="B334" t="s">
        <v>332</v>
      </c>
      <c r="C334">
        <v>0</v>
      </c>
      <c r="D334">
        <v>0</v>
      </c>
      <c r="E334">
        <v>0</v>
      </c>
      <c r="F334">
        <v>0</v>
      </c>
      <c r="G334">
        <v>3</v>
      </c>
      <c r="H334">
        <v>0</v>
      </c>
      <c r="I334" s="1">
        <f t="shared" si="20"/>
        <v>3</v>
      </c>
      <c r="J334">
        <v>0</v>
      </c>
      <c r="K334">
        <v>0</v>
      </c>
      <c r="L334">
        <v>0</v>
      </c>
      <c r="M334" s="1">
        <f t="shared" si="21"/>
        <v>0</v>
      </c>
      <c r="N334">
        <v>0</v>
      </c>
      <c r="O334">
        <v>0</v>
      </c>
      <c r="P334">
        <v>7</v>
      </c>
      <c r="Q334" s="1">
        <f t="shared" si="22"/>
        <v>7</v>
      </c>
      <c r="R334">
        <v>0</v>
      </c>
      <c r="S334">
        <v>0</v>
      </c>
      <c r="T334">
        <v>3</v>
      </c>
      <c r="U334" s="1">
        <f t="shared" si="23"/>
        <v>3</v>
      </c>
    </row>
    <row r="335" spans="1:21" x14ac:dyDescent="0.3">
      <c r="A335">
        <v>334</v>
      </c>
      <c r="B335" t="s">
        <v>333</v>
      </c>
      <c r="C335">
        <v>0</v>
      </c>
      <c r="D335">
        <v>0</v>
      </c>
      <c r="E335">
        <v>0</v>
      </c>
      <c r="F335">
        <v>0</v>
      </c>
      <c r="G335">
        <v>3</v>
      </c>
      <c r="H335">
        <v>0</v>
      </c>
      <c r="I335" s="1">
        <f t="shared" si="20"/>
        <v>3</v>
      </c>
      <c r="J335">
        <v>0</v>
      </c>
      <c r="K335">
        <v>0</v>
      </c>
      <c r="L335">
        <v>0</v>
      </c>
      <c r="M335" s="1">
        <f t="shared" si="21"/>
        <v>0</v>
      </c>
      <c r="N335">
        <v>0</v>
      </c>
      <c r="O335">
        <v>0</v>
      </c>
      <c r="P335">
        <v>7</v>
      </c>
      <c r="Q335" s="1">
        <f t="shared" si="22"/>
        <v>7</v>
      </c>
      <c r="R335">
        <v>0</v>
      </c>
      <c r="S335">
        <v>0</v>
      </c>
      <c r="T335">
        <v>3</v>
      </c>
      <c r="U335" s="1">
        <f t="shared" si="23"/>
        <v>3</v>
      </c>
    </row>
    <row r="336" spans="1:21" x14ac:dyDescent="0.3">
      <c r="A336">
        <v>335</v>
      </c>
      <c r="B336" t="s">
        <v>334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 s="1">
        <f t="shared" si="20"/>
        <v>0</v>
      </c>
      <c r="J336">
        <v>0</v>
      </c>
      <c r="K336">
        <v>0</v>
      </c>
      <c r="L336">
        <v>0</v>
      </c>
      <c r="M336" s="1">
        <f t="shared" si="21"/>
        <v>0</v>
      </c>
      <c r="N336">
        <v>0</v>
      </c>
      <c r="O336">
        <v>0</v>
      </c>
      <c r="P336">
        <v>0</v>
      </c>
      <c r="Q336" s="1">
        <f t="shared" si="22"/>
        <v>0</v>
      </c>
      <c r="R336">
        <v>0</v>
      </c>
      <c r="S336">
        <v>0</v>
      </c>
      <c r="T336">
        <v>0</v>
      </c>
      <c r="U336" s="1">
        <f t="shared" si="23"/>
        <v>0</v>
      </c>
    </row>
    <row r="337" spans="1:21" x14ac:dyDescent="0.3">
      <c r="A337">
        <v>336</v>
      </c>
      <c r="B337" t="s">
        <v>335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 s="1">
        <f t="shared" si="20"/>
        <v>0</v>
      </c>
      <c r="J337">
        <v>0</v>
      </c>
      <c r="K337">
        <v>0</v>
      </c>
      <c r="L337">
        <v>0</v>
      </c>
      <c r="M337" s="1">
        <f t="shared" si="21"/>
        <v>0</v>
      </c>
      <c r="N337">
        <v>0</v>
      </c>
      <c r="O337">
        <v>0</v>
      </c>
      <c r="P337">
        <v>0</v>
      </c>
      <c r="Q337" s="1">
        <f t="shared" si="22"/>
        <v>0</v>
      </c>
      <c r="R337">
        <v>0</v>
      </c>
      <c r="S337">
        <v>0</v>
      </c>
      <c r="T337">
        <v>0</v>
      </c>
      <c r="U337" s="1">
        <f t="shared" si="23"/>
        <v>0</v>
      </c>
    </row>
    <row r="338" spans="1:21" x14ac:dyDescent="0.3">
      <c r="A338">
        <v>337</v>
      </c>
      <c r="B338" t="s">
        <v>336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 s="1">
        <f t="shared" si="20"/>
        <v>0</v>
      </c>
      <c r="J338">
        <v>0</v>
      </c>
      <c r="K338">
        <v>0</v>
      </c>
      <c r="L338">
        <v>0</v>
      </c>
      <c r="M338" s="1">
        <f t="shared" si="21"/>
        <v>0</v>
      </c>
      <c r="N338">
        <v>0</v>
      </c>
      <c r="O338">
        <v>0</v>
      </c>
      <c r="P338">
        <v>0</v>
      </c>
      <c r="Q338" s="1">
        <f t="shared" si="22"/>
        <v>0</v>
      </c>
      <c r="R338">
        <v>0</v>
      </c>
      <c r="S338">
        <v>0</v>
      </c>
      <c r="T338">
        <v>0</v>
      </c>
      <c r="U338" s="1">
        <f t="shared" si="23"/>
        <v>0</v>
      </c>
    </row>
    <row r="339" spans="1:21" x14ac:dyDescent="0.3">
      <c r="A339">
        <v>338</v>
      </c>
      <c r="B339" t="s">
        <v>337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 s="1">
        <f t="shared" si="20"/>
        <v>0</v>
      </c>
      <c r="J339">
        <v>0</v>
      </c>
      <c r="K339">
        <v>0</v>
      </c>
      <c r="L339">
        <v>0</v>
      </c>
      <c r="M339" s="1">
        <f t="shared" si="21"/>
        <v>0</v>
      </c>
      <c r="N339">
        <v>0</v>
      </c>
      <c r="O339">
        <v>0</v>
      </c>
      <c r="P339">
        <v>0</v>
      </c>
      <c r="Q339" s="1">
        <f t="shared" si="22"/>
        <v>0</v>
      </c>
      <c r="R339">
        <v>0</v>
      </c>
      <c r="S339">
        <v>0</v>
      </c>
      <c r="T339">
        <v>0</v>
      </c>
      <c r="U339" s="1">
        <f t="shared" si="23"/>
        <v>0</v>
      </c>
    </row>
    <row r="340" spans="1:21" x14ac:dyDescent="0.3">
      <c r="A340">
        <v>339</v>
      </c>
      <c r="B340" t="s">
        <v>338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 s="1">
        <f t="shared" si="20"/>
        <v>0</v>
      </c>
      <c r="J340">
        <v>0</v>
      </c>
      <c r="K340">
        <v>0</v>
      </c>
      <c r="L340">
        <v>0</v>
      </c>
      <c r="M340" s="1">
        <f t="shared" si="21"/>
        <v>0</v>
      </c>
      <c r="N340">
        <v>0</v>
      </c>
      <c r="O340">
        <v>0</v>
      </c>
      <c r="P340">
        <v>0</v>
      </c>
      <c r="Q340" s="1">
        <f t="shared" si="22"/>
        <v>0</v>
      </c>
      <c r="R340">
        <v>0</v>
      </c>
      <c r="S340">
        <v>0</v>
      </c>
      <c r="T340">
        <v>0</v>
      </c>
      <c r="U340" s="1">
        <f t="shared" si="23"/>
        <v>0</v>
      </c>
    </row>
    <row r="341" spans="1:21" x14ac:dyDescent="0.3">
      <c r="A341">
        <v>340</v>
      </c>
      <c r="B341" t="s">
        <v>339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 s="1">
        <f t="shared" si="20"/>
        <v>0</v>
      </c>
      <c r="J341">
        <v>0</v>
      </c>
      <c r="K341">
        <v>0</v>
      </c>
      <c r="L341">
        <v>0</v>
      </c>
      <c r="M341" s="1">
        <f t="shared" si="21"/>
        <v>0</v>
      </c>
      <c r="N341">
        <v>0</v>
      </c>
      <c r="O341">
        <v>0</v>
      </c>
      <c r="P341">
        <v>0</v>
      </c>
      <c r="Q341" s="1">
        <f t="shared" si="22"/>
        <v>0</v>
      </c>
      <c r="R341">
        <v>0</v>
      </c>
      <c r="S341">
        <v>0</v>
      </c>
      <c r="T341">
        <v>0</v>
      </c>
      <c r="U341" s="1">
        <f t="shared" si="23"/>
        <v>0</v>
      </c>
    </row>
    <row r="342" spans="1:21" x14ac:dyDescent="0.3">
      <c r="A342">
        <v>341</v>
      </c>
      <c r="B342" t="s">
        <v>340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 s="1">
        <f t="shared" si="20"/>
        <v>0</v>
      </c>
      <c r="J342">
        <v>0</v>
      </c>
      <c r="K342">
        <v>0</v>
      </c>
      <c r="L342">
        <v>0</v>
      </c>
      <c r="M342" s="1">
        <f t="shared" si="21"/>
        <v>0</v>
      </c>
      <c r="N342">
        <v>0</v>
      </c>
      <c r="O342">
        <v>0</v>
      </c>
      <c r="P342">
        <v>0</v>
      </c>
      <c r="Q342" s="1">
        <f t="shared" si="22"/>
        <v>0</v>
      </c>
      <c r="R342">
        <v>0</v>
      </c>
      <c r="S342">
        <v>0</v>
      </c>
      <c r="T342">
        <v>0</v>
      </c>
      <c r="U342" s="1">
        <f t="shared" si="23"/>
        <v>0</v>
      </c>
    </row>
    <row r="343" spans="1:21" x14ac:dyDescent="0.3">
      <c r="A343">
        <v>342</v>
      </c>
      <c r="B343" t="s">
        <v>341</v>
      </c>
      <c r="C343">
        <v>0</v>
      </c>
      <c r="D343">
        <v>0</v>
      </c>
      <c r="E343">
        <v>0</v>
      </c>
      <c r="F343">
        <v>14</v>
      </c>
      <c r="G343">
        <v>8</v>
      </c>
      <c r="H343">
        <v>8</v>
      </c>
      <c r="I343" s="1">
        <f t="shared" si="20"/>
        <v>30</v>
      </c>
      <c r="J343">
        <v>0</v>
      </c>
      <c r="K343">
        <v>0</v>
      </c>
      <c r="L343">
        <v>21</v>
      </c>
      <c r="M343" s="1">
        <f t="shared" si="21"/>
        <v>21</v>
      </c>
      <c r="N343">
        <v>0</v>
      </c>
      <c r="O343">
        <v>30</v>
      </c>
      <c r="P343">
        <v>10</v>
      </c>
      <c r="Q343" s="1">
        <f t="shared" si="22"/>
        <v>40</v>
      </c>
      <c r="R343">
        <v>0</v>
      </c>
      <c r="S343">
        <v>4</v>
      </c>
      <c r="T343">
        <v>30</v>
      </c>
      <c r="U343" s="1">
        <f t="shared" si="23"/>
        <v>34</v>
      </c>
    </row>
    <row r="344" spans="1:21" x14ac:dyDescent="0.3">
      <c r="A344">
        <v>343</v>
      </c>
      <c r="B344" t="s">
        <v>342</v>
      </c>
      <c r="C344">
        <v>0</v>
      </c>
      <c r="D344">
        <v>0</v>
      </c>
      <c r="E344">
        <v>0</v>
      </c>
      <c r="F344">
        <v>14</v>
      </c>
      <c r="G344">
        <v>8</v>
      </c>
      <c r="H344">
        <v>7</v>
      </c>
      <c r="I344" s="1">
        <f t="shared" si="20"/>
        <v>29</v>
      </c>
      <c r="J344">
        <v>0</v>
      </c>
      <c r="K344">
        <v>0</v>
      </c>
      <c r="L344">
        <v>21</v>
      </c>
      <c r="M344" s="1">
        <f t="shared" si="21"/>
        <v>21</v>
      </c>
      <c r="N344">
        <v>0</v>
      </c>
      <c r="O344">
        <v>30</v>
      </c>
      <c r="P344">
        <v>7</v>
      </c>
      <c r="Q344" s="1">
        <f t="shared" si="22"/>
        <v>37</v>
      </c>
      <c r="R344">
        <v>0</v>
      </c>
      <c r="S344">
        <v>4</v>
      </c>
      <c r="T344">
        <v>28</v>
      </c>
      <c r="U344" s="1">
        <f t="shared" si="23"/>
        <v>32</v>
      </c>
    </row>
    <row r="345" spans="1:21" x14ac:dyDescent="0.3">
      <c r="A345">
        <v>344</v>
      </c>
      <c r="B345" t="s">
        <v>343</v>
      </c>
      <c r="C345">
        <v>0</v>
      </c>
      <c r="D345">
        <v>0</v>
      </c>
      <c r="E345">
        <v>0</v>
      </c>
      <c r="F345">
        <v>14</v>
      </c>
      <c r="G345">
        <v>8</v>
      </c>
      <c r="H345">
        <v>3</v>
      </c>
      <c r="I345" s="1">
        <f t="shared" si="20"/>
        <v>25</v>
      </c>
      <c r="J345">
        <v>0</v>
      </c>
      <c r="K345">
        <v>0</v>
      </c>
      <c r="L345">
        <v>21</v>
      </c>
      <c r="M345" s="1">
        <f t="shared" si="21"/>
        <v>21</v>
      </c>
      <c r="N345">
        <v>0</v>
      </c>
      <c r="O345">
        <v>30</v>
      </c>
      <c r="P345">
        <v>7</v>
      </c>
      <c r="Q345" s="1">
        <f t="shared" si="22"/>
        <v>37</v>
      </c>
      <c r="R345">
        <v>0</v>
      </c>
      <c r="S345">
        <v>4</v>
      </c>
      <c r="T345">
        <v>25</v>
      </c>
      <c r="U345" s="1">
        <f t="shared" si="23"/>
        <v>29</v>
      </c>
    </row>
    <row r="346" spans="1:21" x14ac:dyDescent="0.3">
      <c r="A346">
        <v>345</v>
      </c>
      <c r="B346" t="s">
        <v>344</v>
      </c>
      <c r="C346">
        <v>0</v>
      </c>
      <c r="D346">
        <v>0</v>
      </c>
      <c r="E346">
        <v>0</v>
      </c>
      <c r="F346">
        <v>3</v>
      </c>
      <c r="G346">
        <v>0</v>
      </c>
      <c r="H346">
        <v>0</v>
      </c>
      <c r="I346" s="1">
        <f t="shared" si="20"/>
        <v>3</v>
      </c>
      <c r="J346">
        <v>0</v>
      </c>
      <c r="K346">
        <v>0</v>
      </c>
      <c r="L346">
        <v>3</v>
      </c>
      <c r="M346" s="1">
        <f t="shared" si="21"/>
        <v>3</v>
      </c>
      <c r="N346">
        <v>0</v>
      </c>
      <c r="O346">
        <v>7</v>
      </c>
      <c r="P346">
        <v>0</v>
      </c>
      <c r="Q346" s="1">
        <f t="shared" si="22"/>
        <v>7</v>
      </c>
      <c r="R346">
        <v>0</v>
      </c>
      <c r="S346">
        <v>0</v>
      </c>
      <c r="T346">
        <v>0</v>
      </c>
      <c r="U346" s="1">
        <f t="shared" si="23"/>
        <v>0</v>
      </c>
    </row>
    <row r="347" spans="1:21" x14ac:dyDescent="0.3">
      <c r="A347">
        <v>346</v>
      </c>
      <c r="B347" t="s">
        <v>345</v>
      </c>
      <c r="C347">
        <v>0</v>
      </c>
      <c r="D347">
        <v>0</v>
      </c>
      <c r="E347">
        <v>0</v>
      </c>
      <c r="F347">
        <v>4</v>
      </c>
      <c r="G347">
        <v>3</v>
      </c>
      <c r="H347">
        <v>0</v>
      </c>
      <c r="I347" s="1">
        <f t="shared" si="20"/>
        <v>7</v>
      </c>
      <c r="J347">
        <v>0</v>
      </c>
      <c r="K347">
        <v>0</v>
      </c>
      <c r="L347">
        <v>4</v>
      </c>
      <c r="M347" s="1">
        <f t="shared" si="21"/>
        <v>4</v>
      </c>
      <c r="N347">
        <v>0</v>
      </c>
      <c r="O347">
        <v>15</v>
      </c>
      <c r="P347">
        <v>0</v>
      </c>
      <c r="Q347" s="1">
        <f t="shared" si="22"/>
        <v>15</v>
      </c>
      <c r="R347">
        <v>0</v>
      </c>
      <c r="S347">
        <v>0</v>
      </c>
      <c r="T347">
        <v>10</v>
      </c>
      <c r="U347" s="1">
        <f t="shared" si="23"/>
        <v>10</v>
      </c>
    </row>
    <row r="348" spans="1:21" x14ac:dyDescent="0.3">
      <c r="A348">
        <v>347</v>
      </c>
      <c r="B348" t="s">
        <v>346</v>
      </c>
      <c r="C348">
        <v>0</v>
      </c>
      <c r="D348">
        <v>0</v>
      </c>
      <c r="E348">
        <v>0</v>
      </c>
      <c r="F348">
        <v>3</v>
      </c>
      <c r="G348">
        <v>3</v>
      </c>
      <c r="H348">
        <v>3</v>
      </c>
      <c r="I348" s="1">
        <f t="shared" si="20"/>
        <v>9</v>
      </c>
      <c r="J348">
        <v>0</v>
      </c>
      <c r="K348">
        <v>0</v>
      </c>
      <c r="L348">
        <v>3</v>
      </c>
      <c r="M348" s="1">
        <f t="shared" si="21"/>
        <v>3</v>
      </c>
      <c r="N348">
        <v>0</v>
      </c>
      <c r="O348">
        <v>5</v>
      </c>
      <c r="P348">
        <v>3</v>
      </c>
      <c r="Q348" s="1">
        <f t="shared" si="22"/>
        <v>8</v>
      </c>
      <c r="R348">
        <v>0</v>
      </c>
      <c r="S348">
        <v>0</v>
      </c>
      <c r="T348">
        <v>7</v>
      </c>
      <c r="U348" s="1">
        <f t="shared" si="23"/>
        <v>7</v>
      </c>
    </row>
    <row r="349" spans="1:21" x14ac:dyDescent="0.3">
      <c r="A349">
        <v>348</v>
      </c>
      <c r="B349" t="s">
        <v>347</v>
      </c>
      <c r="C349">
        <v>0</v>
      </c>
      <c r="D349">
        <v>0</v>
      </c>
      <c r="E349">
        <v>0</v>
      </c>
      <c r="F349">
        <v>5</v>
      </c>
      <c r="G349">
        <v>3</v>
      </c>
      <c r="H349">
        <v>0</v>
      </c>
      <c r="I349" s="1">
        <f t="shared" si="20"/>
        <v>8</v>
      </c>
      <c r="J349">
        <v>0</v>
      </c>
      <c r="K349">
        <v>0</v>
      </c>
      <c r="L349">
        <v>10</v>
      </c>
      <c r="M349" s="1">
        <f t="shared" si="21"/>
        <v>10</v>
      </c>
      <c r="N349">
        <v>0</v>
      </c>
      <c r="O349">
        <v>3</v>
      </c>
      <c r="P349">
        <v>3</v>
      </c>
      <c r="Q349" s="1">
        <f t="shared" si="22"/>
        <v>6</v>
      </c>
      <c r="R349">
        <v>0</v>
      </c>
      <c r="S349">
        <v>3</v>
      </c>
      <c r="T349">
        <v>8</v>
      </c>
      <c r="U349" s="1">
        <f t="shared" si="23"/>
        <v>11</v>
      </c>
    </row>
    <row r="350" spans="1:21" x14ac:dyDescent="0.3">
      <c r="A350">
        <v>349</v>
      </c>
      <c r="B350" t="s">
        <v>348</v>
      </c>
      <c r="C350">
        <v>0</v>
      </c>
      <c r="D350">
        <v>0</v>
      </c>
      <c r="E350">
        <v>0</v>
      </c>
      <c r="F350">
        <v>3</v>
      </c>
      <c r="G350">
        <v>3</v>
      </c>
      <c r="H350">
        <v>0</v>
      </c>
      <c r="I350" s="1">
        <f t="shared" si="20"/>
        <v>6</v>
      </c>
      <c r="J350">
        <v>0</v>
      </c>
      <c r="K350">
        <v>0</v>
      </c>
      <c r="L350">
        <v>3</v>
      </c>
      <c r="M350" s="1">
        <f t="shared" si="21"/>
        <v>3</v>
      </c>
      <c r="N350">
        <v>0</v>
      </c>
      <c r="O350">
        <v>0</v>
      </c>
      <c r="P350">
        <v>3</v>
      </c>
      <c r="Q350" s="1">
        <f t="shared" si="22"/>
        <v>3</v>
      </c>
      <c r="R350">
        <v>0</v>
      </c>
      <c r="S350">
        <v>3</v>
      </c>
      <c r="T350">
        <v>0</v>
      </c>
      <c r="U350" s="1">
        <f t="shared" si="23"/>
        <v>3</v>
      </c>
    </row>
    <row r="351" spans="1:21" x14ac:dyDescent="0.3">
      <c r="A351">
        <v>350</v>
      </c>
      <c r="B351" t="s">
        <v>349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6</v>
      </c>
      <c r="I351" s="1">
        <f t="shared" si="20"/>
        <v>6</v>
      </c>
      <c r="J351">
        <v>0</v>
      </c>
      <c r="K351">
        <v>0</v>
      </c>
      <c r="L351">
        <v>0</v>
      </c>
      <c r="M351" s="1">
        <f t="shared" si="21"/>
        <v>0</v>
      </c>
      <c r="N351">
        <v>0</v>
      </c>
      <c r="O351">
        <v>0</v>
      </c>
      <c r="P351">
        <v>0</v>
      </c>
      <c r="Q351" s="1">
        <f t="shared" si="22"/>
        <v>0</v>
      </c>
      <c r="R351">
        <v>0</v>
      </c>
      <c r="S351">
        <v>0</v>
      </c>
      <c r="T351">
        <v>3</v>
      </c>
      <c r="U351" s="1">
        <f t="shared" si="23"/>
        <v>3</v>
      </c>
    </row>
    <row r="352" spans="1:21" x14ac:dyDescent="0.3">
      <c r="A352">
        <v>351</v>
      </c>
      <c r="B352" t="s">
        <v>350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3</v>
      </c>
      <c r="I352" s="1">
        <f t="shared" si="20"/>
        <v>3</v>
      </c>
      <c r="J352">
        <v>0</v>
      </c>
      <c r="K352">
        <v>0</v>
      </c>
      <c r="L352">
        <v>0</v>
      </c>
      <c r="M352" s="1">
        <f t="shared" si="21"/>
        <v>0</v>
      </c>
      <c r="N352">
        <v>0</v>
      </c>
      <c r="O352">
        <v>0</v>
      </c>
      <c r="P352">
        <v>0</v>
      </c>
      <c r="Q352" s="1">
        <f t="shared" si="22"/>
        <v>0</v>
      </c>
      <c r="R352">
        <v>0</v>
      </c>
      <c r="S352">
        <v>0</v>
      </c>
      <c r="T352">
        <v>3</v>
      </c>
      <c r="U352" s="1">
        <f t="shared" si="23"/>
        <v>3</v>
      </c>
    </row>
    <row r="353" spans="1:21" x14ac:dyDescent="0.3">
      <c r="A353">
        <v>352</v>
      </c>
      <c r="B353" t="s">
        <v>351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3</v>
      </c>
      <c r="I353" s="1">
        <f t="shared" si="20"/>
        <v>3</v>
      </c>
      <c r="J353">
        <v>0</v>
      </c>
      <c r="K353">
        <v>0</v>
      </c>
      <c r="L353">
        <v>0</v>
      </c>
      <c r="M353" s="1">
        <f t="shared" si="21"/>
        <v>0</v>
      </c>
      <c r="N353">
        <v>0</v>
      </c>
      <c r="O353">
        <v>0</v>
      </c>
      <c r="P353">
        <v>0</v>
      </c>
      <c r="Q353" s="1">
        <f t="shared" si="22"/>
        <v>0</v>
      </c>
      <c r="R353">
        <v>0</v>
      </c>
      <c r="S353">
        <v>0</v>
      </c>
      <c r="T353">
        <v>3</v>
      </c>
      <c r="U353" s="1">
        <f t="shared" si="23"/>
        <v>3</v>
      </c>
    </row>
    <row r="354" spans="1:21" x14ac:dyDescent="0.3">
      <c r="A354">
        <v>353</v>
      </c>
      <c r="B354" t="s">
        <v>352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 s="1">
        <f t="shared" si="20"/>
        <v>0</v>
      </c>
      <c r="J354">
        <v>0</v>
      </c>
      <c r="K354">
        <v>0</v>
      </c>
      <c r="L354">
        <v>0</v>
      </c>
      <c r="M354" s="1">
        <f t="shared" si="21"/>
        <v>0</v>
      </c>
      <c r="N354">
        <v>0</v>
      </c>
      <c r="O354">
        <v>0</v>
      </c>
      <c r="P354">
        <v>0</v>
      </c>
      <c r="Q354" s="1">
        <f t="shared" si="22"/>
        <v>0</v>
      </c>
      <c r="R354">
        <v>0</v>
      </c>
      <c r="S354">
        <v>0</v>
      </c>
      <c r="T354">
        <v>3</v>
      </c>
      <c r="U354" s="1">
        <f t="shared" si="23"/>
        <v>3</v>
      </c>
    </row>
    <row r="355" spans="1:21" x14ac:dyDescent="0.3">
      <c r="A355">
        <v>354</v>
      </c>
      <c r="B355" t="s">
        <v>353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3</v>
      </c>
      <c r="I355" s="1">
        <f t="shared" si="20"/>
        <v>3</v>
      </c>
      <c r="J355">
        <v>0</v>
      </c>
      <c r="K355">
        <v>0</v>
      </c>
      <c r="L355">
        <v>0</v>
      </c>
      <c r="M355" s="1">
        <f t="shared" si="21"/>
        <v>0</v>
      </c>
      <c r="N355">
        <v>0</v>
      </c>
      <c r="O355">
        <v>0</v>
      </c>
      <c r="P355">
        <v>0</v>
      </c>
      <c r="Q355" s="1">
        <f t="shared" si="22"/>
        <v>0</v>
      </c>
      <c r="R355">
        <v>0</v>
      </c>
      <c r="S355">
        <v>0</v>
      </c>
      <c r="T355">
        <v>0</v>
      </c>
      <c r="U355" s="1">
        <f t="shared" si="23"/>
        <v>0</v>
      </c>
    </row>
    <row r="356" spans="1:21" x14ac:dyDescent="0.3">
      <c r="A356">
        <v>355</v>
      </c>
      <c r="B356" t="s">
        <v>354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 s="1">
        <f t="shared" si="20"/>
        <v>0</v>
      </c>
      <c r="J356">
        <v>0</v>
      </c>
      <c r="K356">
        <v>0</v>
      </c>
      <c r="L356">
        <v>0</v>
      </c>
      <c r="M356" s="1">
        <f t="shared" si="21"/>
        <v>0</v>
      </c>
      <c r="N356">
        <v>0</v>
      </c>
      <c r="O356">
        <v>0</v>
      </c>
      <c r="P356">
        <v>0</v>
      </c>
      <c r="Q356" s="1">
        <f t="shared" si="22"/>
        <v>0</v>
      </c>
      <c r="R356">
        <v>0</v>
      </c>
      <c r="S356">
        <v>0</v>
      </c>
      <c r="T356">
        <v>0</v>
      </c>
      <c r="U356" s="1">
        <f t="shared" si="23"/>
        <v>0</v>
      </c>
    </row>
    <row r="357" spans="1:21" x14ac:dyDescent="0.3">
      <c r="A357">
        <v>356</v>
      </c>
      <c r="B357" t="s">
        <v>355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 s="1">
        <f t="shared" si="20"/>
        <v>0</v>
      </c>
      <c r="J357">
        <v>0</v>
      </c>
      <c r="K357">
        <v>0</v>
      </c>
      <c r="L357">
        <v>0</v>
      </c>
      <c r="M357" s="1">
        <f t="shared" si="21"/>
        <v>0</v>
      </c>
      <c r="N357">
        <v>0</v>
      </c>
      <c r="O357">
        <v>0</v>
      </c>
      <c r="P357">
        <v>0</v>
      </c>
      <c r="Q357" s="1">
        <f t="shared" si="22"/>
        <v>0</v>
      </c>
      <c r="R357">
        <v>0</v>
      </c>
      <c r="S357">
        <v>0</v>
      </c>
      <c r="T357">
        <v>0</v>
      </c>
      <c r="U357" s="1">
        <f t="shared" si="23"/>
        <v>0</v>
      </c>
    </row>
    <row r="358" spans="1:21" x14ac:dyDescent="0.3">
      <c r="A358">
        <v>357</v>
      </c>
      <c r="B358" t="s">
        <v>356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 s="1">
        <f t="shared" si="20"/>
        <v>0</v>
      </c>
      <c r="J358">
        <v>0</v>
      </c>
      <c r="K358">
        <v>0</v>
      </c>
      <c r="L358">
        <v>0</v>
      </c>
      <c r="M358" s="1">
        <f t="shared" si="21"/>
        <v>0</v>
      </c>
      <c r="N358">
        <v>0</v>
      </c>
      <c r="O358">
        <v>0</v>
      </c>
      <c r="P358">
        <v>0</v>
      </c>
      <c r="Q358" s="1">
        <f t="shared" si="22"/>
        <v>0</v>
      </c>
      <c r="R358">
        <v>0</v>
      </c>
      <c r="S358">
        <v>0</v>
      </c>
      <c r="T358">
        <v>0</v>
      </c>
      <c r="U358" s="1">
        <f t="shared" si="23"/>
        <v>0</v>
      </c>
    </row>
    <row r="359" spans="1:21" x14ac:dyDescent="0.3">
      <c r="A359">
        <v>358</v>
      </c>
      <c r="B359" t="s">
        <v>357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 s="1">
        <f t="shared" si="20"/>
        <v>0</v>
      </c>
      <c r="J359">
        <v>0</v>
      </c>
      <c r="K359">
        <v>0</v>
      </c>
      <c r="L359">
        <v>0</v>
      </c>
      <c r="M359" s="1">
        <f t="shared" si="21"/>
        <v>0</v>
      </c>
      <c r="N359">
        <v>0</v>
      </c>
      <c r="O359">
        <v>0</v>
      </c>
      <c r="P359">
        <v>0</v>
      </c>
      <c r="Q359" s="1">
        <f t="shared" si="22"/>
        <v>0</v>
      </c>
      <c r="R359">
        <v>0</v>
      </c>
      <c r="S359">
        <v>0</v>
      </c>
      <c r="T359">
        <v>0</v>
      </c>
      <c r="U359" s="1">
        <f t="shared" si="23"/>
        <v>0</v>
      </c>
    </row>
    <row r="360" spans="1:21" x14ac:dyDescent="0.3">
      <c r="A360">
        <v>359</v>
      </c>
      <c r="B360" t="s">
        <v>358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3</v>
      </c>
      <c r="I360" s="1">
        <f t="shared" si="20"/>
        <v>3</v>
      </c>
      <c r="J360">
        <v>0</v>
      </c>
      <c r="K360">
        <v>0</v>
      </c>
      <c r="L360">
        <v>0</v>
      </c>
      <c r="M360" s="1">
        <f t="shared" si="21"/>
        <v>0</v>
      </c>
      <c r="N360">
        <v>0</v>
      </c>
      <c r="O360">
        <v>0</v>
      </c>
      <c r="P360">
        <v>0</v>
      </c>
      <c r="Q360" s="1">
        <f t="shared" si="22"/>
        <v>0</v>
      </c>
      <c r="R360">
        <v>0</v>
      </c>
      <c r="S360">
        <v>0</v>
      </c>
      <c r="T360">
        <v>0</v>
      </c>
      <c r="U360" s="1">
        <f t="shared" si="23"/>
        <v>0</v>
      </c>
    </row>
    <row r="361" spans="1:21" x14ac:dyDescent="0.3">
      <c r="A361">
        <v>360</v>
      </c>
      <c r="B361" t="s">
        <v>359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 s="1">
        <f t="shared" si="20"/>
        <v>0</v>
      </c>
      <c r="J361">
        <v>0</v>
      </c>
      <c r="K361">
        <v>0</v>
      </c>
      <c r="L361">
        <v>0</v>
      </c>
      <c r="M361" s="1">
        <f t="shared" si="21"/>
        <v>0</v>
      </c>
      <c r="N361">
        <v>0</v>
      </c>
      <c r="O361">
        <v>0</v>
      </c>
      <c r="P361">
        <v>3</v>
      </c>
      <c r="Q361" s="1">
        <f t="shared" si="22"/>
        <v>3</v>
      </c>
      <c r="R361">
        <v>0</v>
      </c>
      <c r="S361">
        <v>0</v>
      </c>
      <c r="T361">
        <v>0</v>
      </c>
      <c r="U361" s="1">
        <f t="shared" si="23"/>
        <v>0</v>
      </c>
    </row>
    <row r="362" spans="1:21" x14ac:dyDescent="0.3">
      <c r="A362">
        <v>361</v>
      </c>
      <c r="B362" t="s">
        <v>360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 s="1">
        <f t="shared" si="20"/>
        <v>0</v>
      </c>
      <c r="J362">
        <v>0</v>
      </c>
      <c r="K362">
        <v>0</v>
      </c>
      <c r="L362">
        <v>0</v>
      </c>
      <c r="M362" s="1">
        <f t="shared" si="21"/>
        <v>0</v>
      </c>
      <c r="N362">
        <v>0</v>
      </c>
      <c r="O362">
        <v>0</v>
      </c>
      <c r="P362">
        <v>0</v>
      </c>
      <c r="Q362" s="1">
        <f t="shared" si="22"/>
        <v>0</v>
      </c>
      <c r="R362">
        <v>0</v>
      </c>
      <c r="S362">
        <v>0</v>
      </c>
      <c r="T362">
        <v>0</v>
      </c>
      <c r="U362" s="1">
        <f t="shared" si="23"/>
        <v>0</v>
      </c>
    </row>
    <row r="363" spans="1:21" x14ac:dyDescent="0.3">
      <c r="A363">
        <v>362</v>
      </c>
      <c r="B363" t="s">
        <v>361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 s="1">
        <f t="shared" si="20"/>
        <v>0</v>
      </c>
      <c r="J363">
        <v>0</v>
      </c>
      <c r="K363">
        <v>0</v>
      </c>
      <c r="L363">
        <v>0</v>
      </c>
      <c r="M363" s="1">
        <f t="shared" si="21"/>
        <v>0</v>
      </c>
      <c r="N363">
        <v>0</v>
      </c>
      <c r="O363">
        <v>0</v>
      </c>
      <c r="P363">
        <v>0</v>
      </c>
      <c r="Q363" s="1">
        <f t="shared" si="22"/>
        <v>0</v>
      </c>
      <c r="R363">
        <v>0</v>
      </c>
      <c r="S363">
        <v>0</v>
      </c>
      <c r="T363">
        <v>0</v>
      </c>
      <c r="U363" s="1">
        <f t="shared" si="23"/>
        <v>0</v>
      </c>
    </row>
    <row r="364" spans="1:21" x14ac:dyDescent="0.3">
      <c r="A364">
        <v>363</v>
      </c>
      <c r="B364" t="s">
        <v>362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 s="1">
        <f t="shared" si="20"/>
        <v>0</v>
      </c>
      <c r="J364">
        <v>0</v>
      </c>
      <c r="K364">
        <v>0</v>
      </c>
      <c r="L364">
        <v>0</v>
      </c>
      <c r="M364" s="1">
        <f t="shared" si="21"/>
        <v>0</v>
      </c>
      <c r="N364">
        <v>0</v>
      </c>
      <c r="O364">
        <v>0</v>
      </c>
      <c r="P364">
        <v>0</v>
      </c>
      <c r="Q364" s="1">
        <f t="shared" si="22"/>
        <v>0</v>
      </c>
      <c r="R364">
        <v>0</v>
      </c>
      <c r="S364">
        <v>0</v>
      </c>
      <c r="T364">
        <v>3</v>
      </c>
      <c r="U364" s="1">
        <f t="shared" si="23"/>
        <v>3</v>
      </c>
    </row>
    <row r="365" spans="1:21" x14ac:dyDescent="0.3">
      <c r="A365">
        <v>364</v>
      </c>
      <c r="B365" t="s">
        <v>363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 s="1">
        <f t="shared" si="20"/>
        <v>0</v>
      </c>
      <c r="J365">
        <v>0</v>
      </c>
      <c r="K365">
        <v>0</v>
      </c>
      <c r="L365">
        <v>0</v>
      </c>
      <c r="M365" s="1">
        <f t="shared" si="21"/>
        <v>0</v>
      </c>
      <c r="N365">
        <v>0</v>
      </c>
      <c r="O365">
        <v>0</v>
      </c>
      <c r="P365">
        <v>0</v>
      </c>
      <c r="Q365" s="1">
        <f t="shared" si="22"/>
        <v>0</v>
      </c>
      <c r="R365">
        <v>0</v>
      </c>
      <c r="S365">
        <v>0</v>
      </c>
      <c r="T365">
        <v>0</v>
      </c>
      <c r="U365" s="1">
        <f t="shared" si="23"/>
        <v>0</v>
      </c>
    </row>
    <row r="366" spans="1:21" x14ac:dyDescent="0.3">
      <c r="A366">
        <v>365</v>
      </c>
      <c r="B366" t="s">
        <v>364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 s="1">
        <f t="shared" si="20"/>
        <v>0</v>
      </c>
      <c r="J366">
        <v>0</v>
      </c>
      <c r="K366">
        <v>0</v>
      </c>
      <c r="L366">
        <v>0</v>
      </c>
      <c r="M366" s="1">
        <f t="shared" si="21"/>
        <v>0</v>
      </c>
      <c r="N366">
        <v>0</v>
      </c>
      <c r="O366">
        <v>0</v>
      </c>
      <c r="P366">
        <v>0</v>
      </c>
      <c r="Q366" s="1">
        <f t="shared" si="22"/>
        <v>0</v>
      </c>
      <c r="R366">
        <v>0</v>
      </c>
      <c r="S366">
        <v>0</v>
      </c>
      <c r="T366">
        <v>0</v>
      </c>
      <c r="U366" s="1">
        <f t="shared" si="23"/>
        <v>0</v>
      </c>
    </row>
    <row r="367" spans="1:21" x14ac:dyDescent="0.3">
      <c r="A367">
        <v>366</v>
      </c>
      <c r="B367" t="s">
        <v>365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 s="1">
        <f t="shared" si="20"/>
        <v>0</v>
      </c>
      <c r="J367">
        <v>0</v>
      </c>
      <c r="K367">
        <v>0</v>
      </c>
      <c r="L367">
        <v>0</v>
      </c>
      <c r="M367" s="1">
        <f t="shared" si="21"/>
        <v>0</v>
      </c>
      <c r="N367">
        <v>0</v>
      </c>
      <c r="O367">
        <v>0</v>
      </c>
      <c r="P367">
        <v>0</v>
      </c>
      <c r="Q367" s="1">
        <f t="shared" si="22"/>
        <v>0</v>
      </c>
      <c r="R367">
        <v>0</v>
      </c>
      <c r="S367">
        <v>0</v>
      </c>
      <c r="T367">
        <v>0</v>
      </c>
      <c r="U367" s="1">
        <f t="shared" si="23"/>
        <v>0</v>
      </c>
    </row>
    <row r="368" spans="1:21" x14ac:dyDescent="0.3">
      <c r="A368">
        <v>367</v>
      </c>
      <c r="B368" t="s">
        <v>366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 s="1">
        <f t="shared" si="20"/>
        <v>0</v>
      </c>
      <c r="J368">
        <v>0</v>
      </c>
      <c r="K368">
        <v>0</v>
      </c>
      <c r="L368">
        <v>0</v>
      </c>
      <c r="M368" s="1">
        <f t="shared" si="21"/>
        <v>0</v>
      </c>
      <c r="N368">
        <v>0</v>
      </c>
      <c r="O368">
        <v>0</v>
      </c>
      <c r="P368">
        <v>0</v>
      </c>
      <c r="Q368" s="1">
        <f t="shared" si="22"/>
        <v>0</v>
      </c>
      <c r="R368">
        <v>0</v>
      </c>
      <c r="S368">
        <v>0</v>
      </c>
      <c r="T368">
        <v>0</v>
      </c>
      <c r="U368" s="1">
        <f t="shared" si="23"/>
        <v>0</v>
      </c>
    </row>
    <row r="369" spans="1:21" x14ac:dyDescent="0.3">
      <c r="A369">
        <v>368</v>
      </c>
      <c r="B369" t="s">
        <v>367</v>
      </c>
      <c r="C369">
        <v>26</v>
      </c>
      <c r="D369">
        <v>201</v>
      </c>
      <c r="E369">
        <v>94</v>
      </c>
      <c r="F369">
        <v>32</v>
      </c>
      <c r="G369">
        <v>4</v>
      </c>
      <c r="H369">
        <v>0</v>
      </c>
      <c r="I369" s="1">
        <f t="shared" si="20"/>
        <v>357</v>
      </c>
      <c r="J369">
        <v>0</v>
      </c>
      <c r="K369">
        <v>152</v>
      </c>
      <c r="L369">
        <v>32</v>
      </c>
      <c r="M369" s="1">
        <f t="shared" si="21"/>
        <v>184</v>
      </c>
      <c r="N369">
        <v>256</v>
      </c>
      <c r="O369">
        <v>117</v>
      </c>
      <c r="P369">
        <v>0</v>
      </c>
      <c r="Q369" s="1">
        <f t="shared" si="22"/>
        <v>373</v>
      </c>
      <c r="R369">
        <v>222</v>
      </c>
      <c r="S369">
        <v>54</v>
      </c>
      <c r="T369">
        <v>3</v>
      </c>
      <c r="U369" s="1">
        <f t="shared" si="23"/>
        <v>279</v>
      </c>
    </row>
    <row r="370" spans="1:21" x14ac:dyDescent="0.3">
      <c r="A370">
        <v>369</v>
      </c>
      <c r="B370" t="s">
        <v>368</v>
      </c>
      <c r="C370">
        <v>6</v>
      </c>
      <c r="D370">
        <v>72</v>
      </c>
      <c r="E370">
        <v>0</v>
      </c>
      <c r="F370">
        <v>0</v>
      </c>
      <c r="G370">
        <v>0</v>
      </c>
      <c r="H370">
        <v>0</v>
      </c>
      <c r="I370" s="1">
        <f t="shared" si="20"/>
        <v>78</v>
      </c>
      <c r="J370">
        <v>0</v>
      </c>
      <c r="K370">
        <v>50</v>
      </c>
      <c r="L370">
        <v>0</v>
      </c>
      <c r="M370" s="1">
        <f t="shared" si="21"/>
        <v>50</v>
      </c>
      <c r="N370">
        <v>46</v>
      </c>
      <c r="O370">
        <v>0</v>
      </c>
      <c r="P370">
        <v>0</v>
      </c>
      <c r="Q370" s="1">
        <f t="shared" si="22"/>
        <v>46</v>
      </c>
      <c r="R370">
        <v>68</v>
      </c>
      <c r="S370">
        <v>0</v>
      </c>
      <c r="T370">
        <v>0</v>
      </c>
      <c r="U370" s="1">
        <f t="shared" si="23"/>
        <v>68</v>
      </c>
    </row>
    <row r="371" spans="1:21" x14ac:dyDescent="0.3">
      <c r="A371">
        <v>370</v>
      </c>
      <c r="B371" t="s">
        <v>369</v>
      </c>
      <c r="C371">
        <v>16</v>
      </c>
      <c r="D371">
        <v>114</v>
      </c>
      <c r="E371">
        <v>71</v>
      </c>
      <c r="F371">
        <v>6</v>
      </c>
      <c r="G371">
        <v>3</v>
      </c>
      <c r="H371">
        <v>0</v>
      </c>
      <c r="I371" s="1">
        <f t="shared" si="20"/>
        <v>210</v>
      </c>
      <c r="J371">
        <v>0</v>
      </c>
      <c r="K371">
        <v>95</v>
      </c>
      <c r="L371">
        <v>9</v>
      </c>
      <c r="M371" s="1">
        <f t="shared" si="21"/>
        <v>104</v>
      </c>
      <c r="N371">
        <v>170</v>
      </c>
      <c r="O371">
        <v>53</v>
      </c>
      <c r="P371">
        <v>0</v>
      </c>
      <c r="Q371" s="1">
        <f t="shared" si="22"/>
        <v>223</v>
      </c>
      <c r="R371">
        <v>139</v>
      </c>
      <c r="S371">
        <v>37</v>
      </c>
      <c r="T371">
        <v>3</v>
      </c>
      <c r="U371" s="1">
        <f t="shared" si="23"/>
        <v>179</v>
      </c>
    </row>
    <row r="372" spans="1:21" x14ac:dyDescent="0.3">
      <c r="A372">
        <v>371</v>
      </c>
      <c r="B372" t="s">
        <v>370</v>
      </c>
      <c r="C372">
        <v>16</v>
      </c>
      <c r="D372">
        <v>101</v>
      </c>
      <c r="E372">
        <v>49</v>
      </c>
      <c r="F372">
        <v>3</v>
      </c>
      <c r="G372">
        <v>3</v>
      </c>
      <c r="H372">
        <v>0</v>
      </c>
      <c r="I372" s="1">
        <f t="shared" si="20"/>
        <v>172</v>
      </c>
      <c r="J372">
        <v>0</v>
      </c>
      <c r="K372">
        <v>90</v>
      </c>
      <c r="L372">
        <v>6</v>
      </c>
      <c r="M372" s="1">
        <f t="shared" si="21"/>
        <v>96</v>
      </c>
      <c r="N372">
        <v>140</v>
      </c>
      <c r="O372">
        <v>37</v>
      </c>
      <c r="P372">
        <v>0</v>
      </c>
      <c r="Q372" s="1">
        <f t="shared" si="22"/>
        <v>177</v>
      </c>
      <c r="R372">
        <v>137</v>
      </c>
      <c r="S372">
        <v>30</v>
      </c>
      <c r="T372">
        <v>0</v>
      </c>
      <c r="U372" s="1">
        <f t="shared" si="23"/>
        <v>167</v>
      </c>
    </row>
    <row r="373" spans="1:21" x14ac:dyDescent="0.3">
      <c r="A373">
        <v>372</v>
      </c>
      <c r="B373" t="s">
        <v>371</v>
      </c>
      <c r="C373">
        <v>0</v>
      </c>
      <c r="D373">
        <v>13</v>
      </c>
      <c r="E373">
        <v>22</v>
      </c>
      <c r="F373">
        <v>4</v>
      </c>
      <c r="G373">
        <v>3</v>
      </c>
      <c r="H373">
        <v>0</v>
      </c>
      <c r="I373" s="1">
        <f t="shared" si="20"/>
        <v>42</v>
      </c>
      <c r="J373">
        <v>0</v>
      </c>
      <c r="K373">
        <v>5</v>
      </c>
      <c r="L373">
        <v>3</v>
      </c>
      <c r="M373" s="1">
        <f t="shared" si="21"/>
        <v>8</v>
      </c>
      <c r="N373">
        <v>30</v>
      </c>
      <c r="O373">
        <v>16</v>
      </c>
      <c r="P373">
        <v>0</v>
      </c>
      <c r="Q373" s="1">
        <f t="shared" si="22"/>
        <v>46</v>
      </c>
      <c r="R373">
        <v>3</v>
      </c>
      <c r="S373">
        <v>7</v>
      </c>
      <c r="T373">
        <v>3</v>
      </c>
      <c r="U373" s="1">
        <f t="shared" si="23"/>
        <v>13</v>
      </c>
    </row>
    <row r="374" spans="1:21" x14ac:dyDescent="0.3">
      <c r="A374">
        <v>373</v>
      </c>
      <c r="B374" t="s">
        <v>372</v>
      </c>
      <c r="C374">
        <v>0</v>
      </c>
      <c r="D374">
        <v>0</v>
      </c>
      <c r="E374">
        <v>0</v>
      </c>
      <c r="F374">
        <v>9</v>
      </c>
      <c r="G374">
        <v>0</v>
      </c>
      <c r="H374">
        <v>0</v>
      </c>
      <c r="I374" s="1">
        <f t="shared" si="20"/>
        <v>9</v>
      </c>
      <c r="J374">
        <v>0</v>
      </c>
      <c r="K374">
        <v>0</v>
      </c>
      <c r="L374">
        <v>0</v>
      </c>
      <c r="M374" s="1">
        <f t="shared" si="21"/>
        <v>0</v>
      </c>
      <c r="N374">
        <v>0</v>
      </c>
      <c r="O374">
        <v>5</v>
      </c>
      <c r="P374">
        <v>0</v>
      </c>
      <c r="Q374" s="1">
        <f t="shared" si="22"/>
        <v>5</v>
      </c>
      <c r="R374">
        <v>0</v>
      </c>
      <c r="S374">
        <v>5</v>
      </c>
      <c r="T374">
        <v>0</v>
      </c>
      <c r="U374" s="1">
        <f t="shared" si="23"/>
        <v>5</v>
      </c>
    </row>
    <row r="375" spans="1:21" x14ac:dyDescent="0.3">
      <c r="A375">
        <v>374</v>
      </c>
      <c r="B375" t="s">
        <v>373</v>
      </c>
      <c r="C375">
        <v>0</v>
      </c>
      <c r="D375">
        <v>0</v>
      </c>
      <c r="E375">
        <v>5</v>
      </c>
      <c r="F375">
        <v>12</v>
      </c>
      <c r="G375">
        <v>3</v>
      </c>
      <c r="H375">
        <v>0</v>
      </c>
      <c r="I375" s="1">
        <f t="shared" si="20"/>
        <v>20</v>
      </c>
      <c r="J375">
        <v>0</v>
      </c>
      <c r="K375">
        <v>3</v>
      </c>
      <c r="L375">
        <v>16</v>
      </c>
      <c r="M375" s="1">
        <f t="shared" si="21"/>
        <v>19</v>
      </c>
      <c r="N375">
        <v>9</v>
      </c>
      <c r="O375">
        <v>38</v>
      </c>
      <c r="P375">
        <v>0</v>
      </c>
      <c r="Q375" s="1">
        <f t="shared" si="22"/>
        <v>47</v>
      </c>
      <c r="R375">
        <v>0</v>
      </c>
      <c r="S375">
        <v>8</v>
      </c>
      <c r="T375">
        <v>0</v>
      </c>
      <c r="U375" s="1">
        <f t="shared" si="23"/>
        <v>8</v>
      </c>
    </row>
    <row r="376" spans="1:21" x14ac:dyDescent="0.3">
      <c r="A376">
        <v>375</v>
      </c>
      <c r="B376" t="s">
        <v>374</v>
      </c>
      <c r="C376">
        <v>0</v>
      </c>
      <c r="D376">
        <v>0</v>
      </c>
      <c r="E376">
        <v>5</v>
      </c>
      <c r="F376">
        <v>0</v>
      </c>
      <c r="G376">
        <v>0</v>
      </c>
      <c r="H376">
        <v>0</v>
      </c>
      <c r="I376" s="1">
        <f t="shared" si="20"/>
        <v>5</v>
      </c>
      <c r="J376">
        <v>0</v>
      </c>
      <c r="K376">
        <v>3</v>
      </c>
      <c r="L376">
        <v>7</v>
      </c>
      <c r="M376" s="1">
        <f t="shared" si="21"/>
        <v>10</v>
      </c>
      <c r="N376">
        <v>9</v>
      </c>
      <c r="O376">
        <v>27</v>
      </c>
      <c r="P376">
        <v>0</v>
      </c>
      <c r="Q376" s="1">
        <f t="shared" si="22"/>
        <v>36</v>
      </c>
      <c r="R376">
        <v>0</v>
      </c>
      <c r="S376">
        <v>6</v>
      </c>
      <c r="T376">
        <v>0</v>
      </c>
      <c r="U376" s="1">
        <f t="shared" si="23"/>
        <v>6</v>
      </c>
    </row>
    <row r="377" spans="1:21" x14ac:dyDescent="0.3">
      <c r="A377">
        <v>376</v>
      </c>
      <c r="B377" t="s">
        <v>375</v>
      </c>
      <c r="C377">
        <v>0</v>
      </c>
      <c r="D377">
        <v>0</v>
      </c>
      <c r="E377">
        <v>0</v>
      </c>
      <c r="F377">
        <v>9</v>
      </c>
      <c r="G377">
        <v>3</v>
      </c>
      <c r="H377">
        <v>0</v>
      </c>
      <c r="I377" s="1">
        <f t="shared" si="20"/>
        <v>12</v>
      </c>
      <c r="J377">
        <v>0</v>
      </c>
      <c r="K377">
        <v>0</v>
      </c>
      <c r="L377">
        <v>5</v>
      </c>
      <c r="M377" s="1">
        <f t="shared" si="21"/>
        <v>5</v>
      </c>
      <c r="N377">
        <v>0</v>
      </c>
      <c r="O377">
        <v>3</v>
      </c>
      <c r="P377">
        <v>0</v>
      </c>
      <c r="Q377" s="1">
        <f t="shared" si="22"/>
        <v>3</v>
      </c>
      <c r="R377">
        <v>0</v>
      </c>
      <c r="S377">
        <v>3</v>
      </c>
      <c r="T377">
        <v>0</v>
      </c>
      <c r="U377" s="1">
        <f t="shared" si="23"/>
        <v>3</v>
      </c>
    </row>
    <row r="378" spans="1:21" x14ac:dyDescent="0.3">
      <c r="A378">
        <v>377</v>
      </c>
      <c r="B378" t="s">
        <v>376</v>
      </c>
      <c r="C378">
        <v>0</v>
      </c>
      <c r="D378">
        <v>0</v>
      </c>
      <c r="E378">
        <v>0</v>
      </c>
      <c r="F378">
        <v>3</v>
      </c>
      <c r="G378">
        <v>0</v>
      </c>
      <c r="H378">
        <v>0</v>
      </c>
      <c r="I378" s="1">
        <f t="shared" si="20"/>
        <v>3</v>
      </c>
      <c r="J378">
        <v>0</v>
      </c>
      <c r="K378">
        <v>0</v>
      </c>
      <c r="L378">
        <v>4</v>
      </c>
      <c r="M378" s="1">
        <f t="shared" si="21"/>
        <v>4</v>
      </c>
      <c r="N378">
        <v>0</v>
      </c>
      <c r="O378">
        <v>8</v>
      </c>
      <c r="P378">
        <v>0</v>
      </c>
      <c r="Q378" s="1">
        <f t="shared" si="22"/>
        <v>8</v>
      </c>
      <c r="R378">
        <v>0</v>
      </c>
      <c r="S378">
        <v>0</v>
      </c>
      <c r="T378">
        <v>0</v>
      </c>
      <c r="U378" s="1">
        <f t="shared" si="23"/>
        <v>0</v>
      </c>
    </row>
    <row r="379" spans="1:21" x14ac:dyDescent="0.3">
      <c r="A379">
        <v>378</v>
      </c>
      <c r="B379" t="s">
        <v>377</v>
      </c>
      <c r="C379">
        <v>0</v>
      </c>
      <c r="D379">
        <v>0</v>
      </c>
      <c r="E379">
        <v>9</v>
      </c>
      <c r="F379">
        <v>3</v>
      </c>
      <c r="G379">
        <v>0</v>
      </c>
      <c r="H379">
        <v>0</v>
      </c>
      <c r="I379" s="1">
        <f t="shared" si="20"/>
        <v>12</v>
      </c>
      <c r="J379">
        <v>0</v>
      </c>
      <c r="K379">
        <v>4</v>
      </c>
      <c r="L379">
        <v>5</v>
      </c>
      <c r="M379" s="1">
        <f t="shared" si="21"/>
        <v>9</v>
      </c>
      <c r="N379">
        <v>7</v>
      </c>
      <c r="O379">
        <v>13</v>
      </c>
      <c r="P379">
        <v>0</v>
      </c>
      <c r="Q379" s="1">
        <f t="shared" si="22"/>
        <v>20</v>
      </c>
      <c r="R379">
        <v>0</v>
      </c>
      <c r="S379">
        <v>4</v>
      </c>
      <c r="T379">
        <v>0</v>
      </c>
      <c r="U379" s="1">
        <f t="shared" si="23"/>
        <v>4</v>
      </c>
    </row>
    <row r="380" spans="1:21" x14ac:dyDescent="0.3">
      <c r="A380">
        <v>379</v>
      </c>
      <c r="B380" t="s">
        <v>378</v>
      </c>
      <c r="C380">
        <v>0</v>
      </c>
      <c r="D380">
        <v>0</v>
      </c>
      <c r="E380">
        <v>9</v>
      </c>
      <c r="F380">
        <v>0</v>
      </c>
      <c r="G380">
        <v>0</v>
      </c>
      <c r="H380">
        <v>0</v>
      </c>
      <c r="I380" s="1">
        <f t="shared" si="20"/>
        <v>9</v>
      </c>
      <c r="J380">
        <v>0</v>
      </c>
      <c r="K380">
        <v>4</v>
      </c>
      <c r="L380">
        <v>3</v>
      </c>
      <c r="M380" s="1">
        <f t="shared" si="21"/>
        <v>7</v>
      </c>
      <c r="N380">
        <v>7</v>
      </c>
      <c r="O380">
        <v>6</v>
      </c>
      <c r="P380">
        <v>0</v>
      </c>
      <c r="Q380" s="1">
        <f t="shared" si="22"/>
        <v>13</v>
      </c>
      <c r="R380">
        <v>0</v>
      </c>
      <c r="S380">
        <v>4</v>
      </c>
      <c r="T380">
        <v>0</v>
      </c>
      <c r="U380" s="1">
        <f t="shared" si="23"/>
        <v>4</v>
      </c>
    </row>
    <row r="381" spans="1:21" x14ac:dyDescent="0.3">
      <c r="A381">
        <v>380</v>
      </c>
      <c r="B381" t="s">
        <v>379</v>
      </c>
      <c r="C381">
        <v>0</v>
      </c>
      <c r="D381">
        <v>0</v>
      </c>
      <c r="E381">
        <v>0</v>
      </c>
      <c r="F381">
        <v>3</v>
      </c>
      <c r="G381">
        <v>0</v>
      </c>
      <c r="H381">
        <v>0</v>
      </c>
      <c r="I381" s="1">
        <f t="shared" si="20"/>
        <v>3</v>
      </c>
      <c r="J381">
        <v>0</v>
      </c>
      <c r="K381">
        <v>0</v>
      </c>
      <c r="L381">
        <v>4</v>
      </c>
      <c r="M381" s="1">
        <f t="shared" si="21"/>
        <v>4</v>
      </c>
      <c r="N381">
        <v>0</v>
      </c>
      <c r="O381">
        <v>7</v>
      </c>
      <c r="P381">
        <v>0</v>
      </c>
      <c r="Q381" s="1">
        <f t="shared" si="22"/>
        <v>7</v>
      </c>
      <c r="R381">
        <v>0</v>
      </c>
      <c r="S381">
        <v>0</v>
      </c>
      <c r="T381">
        <v>0</v>
      </c>
      <c r="U381" s="1">
        <f t="shared" si="23"/>
        <v>0</v>
      </c>
    </row>
    <row r="382" spans="1:21" x14ac:dyDescent="0.3">
      <c r="A382">
        <v>381</v>
      </c>
      <c r="B382" t="s">
        <v>380</v>
      </c>
      <c r="C382">
        <v>0</v>
      </c>
      <c r="D382">
        <v>0</v>
      </c>
      <c r="E382">
        <v>0</v>
      </c>
      <c r="F382">
        <v>3</v>
      </c>
      <c r="G382">
        <v>0</v>
      </c>
      <c r="H382">
        <v>0</v>
      </c>
      <c r="I382" s="1">
        <f t="shared" si="20"/>
        <v>3</v>
      </c>
      <c r="J382">
        <v>0</v>
      </c>
      <c r="K382">
        <v>0</v>
      </c>
      <c r="L382">
        <v>0</v>
      </c>
      <c r="M382" s="1">
        <f t="shared" si="21"/>
        <v>0</v>
      </c>
      <c r="N382">
        <v>0</v>
      </c>
      <c r="O382">
        <v>3</v>
      </c>
      <c r="P382">
        <v>0</v>
      </c>
      <c r="Q382" s="1">
        <f t="shared" si="22"/>
        <v>3</v>
      </c>
      <c r="R382">
        <v>0</v>
      </c>
      <c r="S382">
        <v>0</v>
      </c>
      <c r="T382">
        <v>0</v>
      </c>
      <c r="U382" s="1">
        <f t="shared" si="23"/>
        <v>0</v>
      </c>
    </row>
    <row r="383" spans="1:21" x14ac:dyDescent="0.3">
      <c r="A383">
        <v>382</v>
      </c>
      <c r="B383" t="s">
        <v>381</v>
      </c>
      <c r="C383">
        <v>84</v>
      </c>
      <c r="D383">
        <v>149</v>
      </c>
      <c r="E383">
        <v>96</v>
      </c>
      <c r="F383">
        <v>3</v>
      </c>
      <c r="G383">
        <v>0</v>
      </c>
      <c r="H383">
        <v>0</v>
      </c>
      <c r="I383" s="1">
        <f t="shared" si="20"/>
        <v>332</v>
      </c>
      <c r="J383">
        <v>0</v>
      </c>
      <c r="K383">
        <v>145</v>
      </c>
      <c r="L383">
        <v>4</v>
      </c>
      <c r="M383" s="1">
        <f t="shared" si="21"/>
        <v>149</v>
      </c>
      <c r="N383">
        <v>248</v>
      </c>
      <c r="O383">
        <v>70</v>
      </c>
      <c r="P383">
        <v>0</v>
      </c>
      <c r="Q383" s="1">
        <f t="shared" si="22"/>
        <v>318</v>
      </c>
      <c r="R383">
        <v>252</v>
      </c>
      <c r="S383">
        <v>33</v>
      </c>
      <c r="T383">
        <v>0</v>
      </c>
      <c r="U383" s="1">
        <f t="shared" si="23"/>
        <v>285</v>
      </c>
    </row>
    <row r="384" spans="1:21" x14ac:dyDescent="0.3">
      <c r="A384">
        <v>383</v>
      </c>
      <c r="B384" t="s">
        <v>382</v>
      </c>
      <c r="C384">
        <v>74</v>
      </c>
      <c r="D384">
        <v>109</v>
      </c>
      <c r="E384">
        <v>88</v>
      </c>
      <c r="F384">
        <v>3</v>
      </c>
      <c r="G384">
        <v>0</v>
      </c>
      <c r="H384">
        <v>0</v>
      </c>
      <c r="I384" s="1">
        <f t="shared" si="20"/>
        <v>274</v>
      </c>
      <c r="J384">
        <v>0</v>
      </c>
      <c r="K384">
        <v>120</v>
      </c>
      <c r="L384">
        <v>4</v>
      </c>
      <c r="M384" s="1">
        <f t="shared" si="21"/>
        <v>124</v>
      </c>
      <c r="N384">
        <v>220</v>
      </c>
      <c r="O384">
        <v>56</v>
      </c>
      <c r="P384">
        <v>0</v>
      </c>
      <c r="Q384" s="1">
        <f t="shared" si="22"/>
        <v>276</v>
      </c>
      <c r="R384">
        <v>209</v>
      </c>
      <c r="S384">
        <v>29</v>
      </c>
      <c r="T384">
        <v>0</v>
      </c>
      <c r="U384" s="1">
        <f t="shared" si="23"/>
        <v>238</v>
      </c>
    </row>
    <row r="385" spans="1:21" x14ac:dyDescent="0.3">
      <c r="A385">
        <v>384</v>
      </c>
      <c r="B385" t="s">
        <v>383</v>
      </c>
      <c r="C385">
        <v>45</v>
      </c>
      <c r="D385">
        <v>63</v>
      </c>
      <c r="E385">
        <v>65</v>
      </c>
      <c r="F385">
        <v>0</v>
      </c>
      <c r="G385">
        <v>0</v>
      </c>
      <c r="H385">
        <v>0</v>
      </c>
      <c r="I385" s="1">
        <f t="shared" si="20"/>
        <v>173</v>
      </c>
      <c r="J385">
        <v>0</v>
      </c>
      <c r="K385">
        <v>88</v>
      </c>
      <c r="L385">
        <v>0</v>
      </c>
      <c r="M385" s="1">
        <f t="shared" si="21"/>
        <v>88</v>
      </c>
      <c r="N385">
        <v>117</v>
      </c>
      <c r="O385">
        <v>33</v>
      </c>
      <c r="P385">
        <v>0</v>
      </c>
      <c r="Q385" s="1">
        <f t="shared" si="22"/>
        <v>150</v>
      </c>
      <c r="R385">
        <v>128</v>
      </c>
      <c r="S385">
        <v>11</v>
      </c>
      <c r="T385">
        <v>0</v>
      </c>
      <c r="U385" s="1">
        <f t="shared" si="23"/>
        <v>139</v>
      </c>
    </row>
    <row r="386" spans="1:21" x14ac:dyDescent="0.3">
      <c r="A386">
        <v>385</v>
      </c>
      <c r="B386" t="s">
        <v>384</v>
      </c>
      <c r="C386">
        <v>45</v>
      </c>
      <c r="D386">
        <v>63</v>
      </c>
      <c r="E386">
        <v>65</v>
      </c>
      <c r="F386">
        <v>0</v>
      </c>
      <c r="G386">
        <v>0</v>
      </c>
      <c r="H386">
        <v>0</v>
      </c>
      <c r="I386" s="1">
        <f t="shared" si="20"/>
        <v>173</v>
      </c>
      <c r="J386">
        <v>0</v>
      </c>
      <c r="K386">
        <v>88</v>
      </c>
      <c r="L386">
        <v>0</v>
      </c>
      <c r="M386" s="1">
        <f t="shared" si="21"/>
        <v>88</v>
      </c>
      <c r="N386">
        <v>117</v>
      </c>
      <c r="O386">
        <v>33</v>
      </c>
      <c r="P386">
        <v>0</v>
      </c>
      <c r="Q386" s="1">
        <f t="shared" si="22"/>
        <v>150</v>
      </c>
      <c r="R386">
        <v>128</v>
      </c>
      <c r="S386">
        <v>11</v>
      </c>
      <c r="T386">
        <v>0</v>
      </c>
      <c r="U386" s="1">
        <f t="shared" si="23"/>
        <v>139</v>
      </c>
    </row>
    <row r="387" spans="1:21" x14ac:dyDescent="0.3">
      <c r="A387">
        <v>386</v>
      </c>
      <c r="B387" t="s">
        <v>385</v>
      </c>
      <c r="C387">
        <v>27</v>
      </c>
      <c r="D387">
        <v>34</v>
      </c>
      <c r="E387">
        <v>0</v>
      </c>
      <c r="F387">
        <v>0</v>
      </c>
      <c r="G387">
        <v>0</v>
      </c>
      <c r="H387">
        <v>0</v>
      </c>
      <c r="I387" s="1">
        <f t="shared" ref="I387:I450" si="24">SUM(C387:H387)</f>
        <v>61</v>
      </c>
      <c r="J387">
        <v>0</v>
      </c>
      <c r="K387">
        <v>14</v>
      </c>
      <c r="L387">
        <v>0</v>
      </c>
      <c r="M387" s="1">
        <f t="shared" ref="M387:M450" si="25">SUM(J387:L387)</f>
        <v>14</v>
      </c>
      <c r="N387">
        <v>37</v>
      </c>
      <c r="O387">
        <v>0</v>
      </c>
      <c r="P387">
        <v>0</v>
      </c>
      <c r="Q387" s="1">
        <f t="shared" ref="Q387:Q450" si="26">SUM(N387:P387)</f>
        <v>37</v>
      </c>
      <c r="R387">
        <v>60</v>
      </c>
      <c r="S387">
        <v>0</v>
      </c>
      <c r="T387">
        <v>0</v>
      </c>
      <c r="U387" s="1">
        <f t="shared" ref="U387:U450" si="27">SUM(R387:T387)</f>
        <v>60</v>
      </c>
    </row>
    <row r="388" spans="1:21" x14ac:dyDescent="0.3">
      <c r="A388">
        <v>387</v>
      </c>
      <c r="B388" t="s">
        <v>386</v>
      </c>
      <c r="C388">
        <v>23</v>
      </c>
      <c r="D388">
        <v>14</v>
      </c>
      <c r="E388">
        <v>0</v>
      </c>
      <c r="F388">
        <v>0</v>
      </c>
      <c r="G388">
        <v>0</v>
      </c>
      <c r="H388">
        <v>0</v>
      </c>
      <c r="I388" s="1">
        <f t="shared" si="24"/>
        <v>37</v>
      </c>
      <c r="J388">
        <v>0</v>
      </c>
      <c r="K388">
        <v>9</v>
      </c>
      <c r="L388">
        <v>0</v>
      </c>
      <c r="M388" s="1">
        <f t="shared" si="25"/>
        <v>9</v>
      </c>
      <c r="N388">
        <v>7</v>
      </c>
      <c r="O388">
        <v>0</v>
      </c>
      <c r="P388">
        <v>0</v>
      </c>
      <c r="Q388" s="1">
        <f t="shared" si="26"/>
        <v>7</v>
      </c>
      <c r="R388">
        <v>35</v>
      </c>
      <c r="S388">
        <v>0</v>
      </c>
      <c r="T388">
        <v>0</v>
      </c>
      <c r="U388" s="1">
        <f t="shared" si="27"/>
        <v>35</v>
      </c>
    </row>
    <row r="389" spans="1:21" x14ac:dyDescent="0.3">
      <c r="A389">
        <v>388</v>
      </c>
      <c r="B389" t="s">
        <v>387</v>
      </c>
      <c r="C389">
        <v>0</v>
      </c>
      <c r="D389">
        <v>8</v>
      </c>
      <c r="E389">
        <v>0</v>
      </c>
      <c r="F389">
        <v>0</v>
      </c>
      <c r="G389">
        <v>0</v>
      </c>
      <c r="H389">
        <v>0</v>
      </c>
      <c r="I389" s="1">
        <f t="shared" si="24"/>
        <v>8</v>
      </c>
      <c r="J389">
        <v>0</v>
      </c>
      <c r="K389">
        <v>4</v>
      </c>
      <c r="L389">
        <v>0</v>
      </c>
      <c r="M389" s="1">
        <f t="shared" si="25"/>
        <v>4</v>
      </c>
      <c r="N389">
        <v>10</v>
      </c>
      <c r="O389">
        <v>0</v>
      </c>
      <c r="P389">
        <v>0</v>
      </c>
      <c r="Q389" s="1">
        <f t="shared" si="26"/>
        <v>10</v>
      </c>
      <c r="R389">
        <v>4</v>
      </c>
      <c r="S389">
        <v>0</v>
      </c>
      <c r="T389">
        <v>0</v>
      </c>
      <c r="U389" s="1">
        <f t="shared" si="27"/>
        <v>4</v>
      </c>
    </row>
    <row r="390" spans="1:21" x14ac:dyDescent="0.3">
      <c r="A390">
        <v>389</v>
      </c>
      <c r="B390" t="s">
        <v>388</v>
      </c>
      <c r="C390">
        <v>4</v>
      </c>
      <c r="D390">
        <v>12</v>
      </c>
      <c r="E390">
        <v>0</v>
      </c>
      <c r="F390">
        <v>0</v>
      </c>
      <c r="G390">
        <v>0</v>
      </c>
      <c r="H390">
        <v>0</v>
      </c>
      <c r="I390" s="1">
        <f t="shared" si="24"/>
        <v>16</v>
      </c>
      <c r="J390">
        <v>0</v>
      </c>
      <c r="K390">
        <v>3</v>
      </c>
      <c r="L390">
        <v>0</v>
      </c>
      <c r="M390" s="1">
        <f t="shared" si="25"/>
        <v>3</v>
      </c>
      <c r="N390">
        <v>20</v>
      </c>
      <c r="O390">
        <v>0</v>
      </c>
      <c r="P390">
        <v>0</v>
      </c>
      <c r="Q390" s="1">
        <f t="shared" si="26"/>
        <v>20</v>
      </c>
      <c r="R390">
        <v>21</v>
      </c>
      <c r="S390">
        <v>0</v>
      </c>
      <c r="T390">
        <v>0</v>
      </c>
      <c r="U390" s="1">
        <f t="shared" si="27"/>
        <v>21</v>
      </c>
    </row>
    <row r="391" spans="1:21" x14ac:dyDescent="0.3">
      <c r="A391">
        <v>390</v>
      </c>
      <c r="B391" t="s">
        <v>389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I391" s="1">
        <f t="shared" si="24"/>
        <v>0</v>
      </c>
      <c r="J391">
        <v>0</v>
      </c>
      <c r="K391">
        <v>7</v>
      </c>
      <c r="L391">
        <v>0</v>
      </c>
      <c r="M391" s="1">
        <f t="shared" si="25"/>
        <v>7</v>
      </c>
      <c r="N391">
        <v>3</v>
      </c>
      <c r="O391">
        <v>0</v>
      </c>
      <c r="P391">
        <v>0</v>
      </c>
      <c r="Q391" s="1">
        <f t="shared" si="26"/>
        <v>3</v>
      </c>
      <c r="R391">
        <v>0</v>
      </c>
      <c r="S391">
        <v>0</v>
      </c>
      <c r="T391">
        <v>0</v>
      </c>
      <c r="U391" s="1">
        <f t="shared" si="27"/>
        <v>0</v>
      </c>
    </row>
    <row r="392" spans="1:21" x14ac:dyDescent="0.3">
      <c r="A392">
        <v>391</v>
      </c>
      <c r="B392" t="s">
        <v>390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 s="1">
        <f t="shared" si="24"/>
        <v>0</v>
      </c>
      <c r="J392">
        <v>0</v>
      </c>
      <c r="K392">
        <v>6</v>
      </c>
      <c r="L392">
        <v>0</v>
      </c>
      <c r="M392" s="1">
        <f t="shared" si="25"/>
        <v>6</v>
      </c>
      <c r="N392">
        <v>3</v>
      </c>
      <c r="O392">
        <v>0</v>
      </c>
      <c r="P392">
        <v>0</v>
      </c>
      <c r="Q392" s="1">
        <f t="shared" si="26"/>
        <v>3</v>
      </c>
      <c r="R392">
        <v>0</v>
      </c>
      <c r="S392">
        <v>0</v>
      </c>
      <c r="T392">
        <v>0</v>
      </c>
      <c r="U392" s="1">
        <f t="shared" si="27"/>
        <v>0</v>
      </c>
    </row>
    <row r="393" spans="1:21" x14ac:dyDescent="0.3">
      <c r="A393">
        <v>392</v>
      </c>
      <c r="B393" t="s">
        <v>391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 s="1">
        <f t="shared" si="24"/>
        <v>0</v>
      </c>
      <c r="J393">
        <v>0</v>
      </c>
      <c r="K393">
        <v>4</v>
      </c>
      <c r="L393">
        <v>0</v>
      </c>
      <c r="M393" s="1">
        <f t="shared" si="25"/>
        <v>4</v>
      </c>
      <c r="N393">
        <v>3</v>
      </c>
      <c r="O393">
        <v>0</v>
      </c>
      <c r="P393">
        <v>0</v>
      </c>
      <c r="Q393" s="1">
        <f t="shared" si="26"/>
        <v>3</v>
      </c>
      <c r="R393">
        <v>0</v>
      </c>
      <c r="S393">
        <v>0</v>
      </c>
      <c r="T393">
        <v>0</v>
      </c>
      <c r="U393" s="1">
        <f t="shared" si="27"/>
        <v>0</v>
      </c>
    </row>
    <row r="394" spans="1:21" x14ac:dyDescent="0.3">
      <c r="A394">
        <v>393</v>
      </c>
      <c r="B394" t="s">
        <v>392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 s="1">
        <f t="shared" si="24"/>
        <v>0</v>
      </c>
      <c r="J394">
        <v>0</v>
      </c>
      <c r="K394">
        <v>3</v>
      </c>
      <c r="L394">
        <v>0</v>
      </c>
      <c r="M394" s="1">
        <f t="shared" si="25"/>
        <v>3</v>
      </c>
      <c r="N394">
        <v>3</v>
      </c>
      <c r="O394">
        <v>0</v>
      </c>
      <c r="P394">
        <v>0</v>
      </c>
      <c r="Q394" s="1">
        <f t="shared" si="26"/>
        <v>3</v>
      </c>
      <c r="R394">
        <v>0</v>
      </c>
      <c r="S394">
        <v>0</v>
      </c>
      <c r="T394">
        <v>0</v>
      </c>
      <c r="U394" s="1">
        <f t="shared" si="27"/>
        <v>0</v>
      </c>
    </row>
    <row r="395" spans="1:21" x14ac:dyDescent="0.3">
      <c r="A395">
        <v>394</v>
      </c>
      <c r="B395" t="s">
        <v>393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 s="1">
        <f t="shared" si="24"/>
        <v>0</v>
      </c>
      <c r="J395">
        <v>0</v>
      </c>
      <c r="K395">
        <v>0</v>
      </c>
      <c r="L395">
        <v>0</v>
      </c>
      <c r="M395" s="1">
        <f t="shared" si="25"/>
        <v>0</v>
      </c>
      <c r="N395">
        <v>0</v>
      </c>
      <c r="O395">
        <v>0</v>
      </c>
      <c r="P395">
        <v>0</v>
      </c>
      <c r="Q395" s="1">
        <f t="shared" si="26"/>
        <v>0</v>
      </c>
      <c r="R395">
        <v>0</v>
      </c>
      <c r="S395">
        <v>0</v>
      </c>
      <c r="T395">
        <v>0</v>
      </c>
      <c r="U395" s="1">
        <f t="shared" si="27"/>
        <v>0</v>
      </c>
    </row>
    <row r="396" spans="1:21" x14ac:dyDescent="0.3">
      <c r="A396">
        <v>395</v>
      </c>
      <c r="B396" t="s">
        <v>394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 s="1">
        <f t="shared" si="24"/>
        <v>0</v>
      </c>
      <c r="J396">
        <v>0</v>
      </c>
      <c r="K396">
        <v>3</v>
      </c>
      <c r="L396">
        <v>0</v>
      </c>
      <c r="M396" s="1">
        <f t="shared" si="25"/>
        <v>3</v>
      </c>
      <c r="N396">
        <v>0</v>
      </c>
      <c r="O396">
        <v>0</v>
      </c>
      <c r="P396">
        <v>0</v>
      </c>
      <c r="Q396" s="1">
        <f t="shared" si="26"/>
        <v>0</v>
      </c>
      <c r="R396">
        <v>0</v>
      </c>
      <c r="S396">
        <v>0</v>
      </c>
      <c r="T396">
        <v>0</v>
      </c>
      <c r="U396" s="1">
        <f t="shared" si="27"/>
        <v>0</v>
      </c>
    </row>
    <row r="397" spans="1:21" x14ac:dyDescent="0.3">
      <c r="A397">
        <v>396</v>
      </c>
      <c r="B397" t="s">
        <v>395</v>
      </c>
      <c r="C397"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 s="1">
        <f t="shared" si="24"/>
        <v>0</v>
      </c>
      <c r="J397">
        <v>0</v>
      </c>
      <c r="K397">
        <v>0</v>
      </c>
      <c r="L397">
        <v>0</v>
      </c>
      <c r="M397" s="1">
        <f t="shared" si="25"/>
        <v>0</v>
      </c>
      <c r="N397">
        <v>0</v>
      </c>
      <c r="O397">
        <v>0</v>
      </c>
      <c r="P397">
        <v>0</v>
      </c>
      <c r="Q397" s="1">
        <f t="shared" si="26"/>
        <v>0</v>
      </c>
      <c r="R397">
        <v>0</v>
      </c>
      <c r="S397">
        <v>0</v>
      </c>
      <c r="T397">
        <v>0</v>
      </c>
      <c r="U397" s="1">
        <f t="shared" si="27"/>
        <v>0</v>
      </c>
    </row>
    <row r="398" spans="1:21" x14ac:dyDescent="0.3">
      <c r="A398">
        <v>397</v>
      </c>
      <c r="B398" t="s">
        <v>396</v>
      </c>
      <c r="C398">
        <v>0</v>
      </c>
      <c r="D398">
        <v>4</v>
      </c>
      <c r="E398">
        <v>15</v>
      </c>
      <c r="F398">
        <v>3</v>
      </c>
      <c r="G398">
        <v>0</v>
      </c>
      <c r="H398">
        <v>0</v>
      </c>
      <c r="I398" s="1">
        <f t="shared" si="24"/>
        <v>22</v>
      </c>
      <c r="J398">
        <v>0</v>
      </c>
      <c r="K398">
        <v>6</v>
      </c>
      <c r="L398">
        <v>4</v>
      </c>
      <c r="M398" s="1">
        <f t="shared" si="25"/>
        <v>10</v>
      </c>
      <c r="N398">
        <v>22</v>
      </c>
      <c r="O398">
        <v>15</v>
      </c>
      <c r="P398">
        <v>0</v>
      </c>
      <c r="Q398" s="1">
        <f t="shared" si="26"/>
        <v>37</v>
      </c>
      <c r="R398">
        <v>6</v>
      </c>
      <c r="S398">
        <v>16</v>
      </c>
      <c r="T398">
        <v>0</v>
      </c>
      <c r="U398" s="1">
        <f t="shared" si="27"/>
        <v>22</v>
      </c>
    </row>
    <row r="399" spans="1:21" x14ac:dyDescent="0.3">
      <c r="A399">
        <v>398</v>
      </c>
      <c r="B399" t="s">
        <v>397</v>
      </c>
      <c r="C399">
        <v>0</v>
      </c>
      <c r="D399">
        <v>4</v>
      </c>
      <c r="E399">
        <v>3</v>
      </c>
      <c r="F399">
        <v>0</v>
      </c>
      <c r="G399">
        <v>0</v>
      </c>
      <c r="H399">
        <v>0</v>
      </c>
      <c r="I399" s="1">
        <f t="shared" si="24"/>
        <v>7</v>
      </c>
      <c r="J399">
        <v>0</v>
      </c>
      <c r="K399">
        <v>0</v>
      </c>
      <c r="L399">
        <v>0</v>
      </c>
      <c r="M399" s="1">
        <f t="shared" si="25"/>
        <v>0</v>
      </c>
      <c r="N399">
        <v>18</v>
      </c>
      <c r="O399">
        <v>3</v>
      </c>
      <c r="P399">
        <v>0</v>
      </c>
      <c r="Q399" s="1">
        <f t="shared" si="26"/>
        <v>21</v>
      </c>
      <c r="R399">
        <v>4</v>
      </c>
      <c r="S399">
        <v>0</v>
      </c>
      <c r="T399">
        <v>0</v>
      </c>
      <c r="U399" s="1">
        <f t="shared" si="27"/>
        <v>4</v>
      </c>
    </row>
    <row r="400" spans="1:21" x14ac:dyDescent="0.3">
      <c r="A400">
        <v>399</v>
      </c>
      <c r="B400" t="s">
        <v>398</v>
      </c>
      <c r="C400">
        <v>0</v>
      </c>
      <c r="D400">
        <v>0</v>
      </c>
      <c r="E400">
        <v>0</v>
      </c>
      <c r="F400">
        <v>0</v>
      </c>
      <c r="G400">
        <v>0</v>
      </c>
      <c r="H400">
        <v>0</v>
      </c>
      <c r="I400" s="1">
        <f t="shared" si="24"/>
        <v>0</v>
      </c>
      <c r="J400">
        <v>0</v>
      </c>
      <c r="K400">
        <v>0</v>
      </c>
      <c r="L400">
        <v>0</v>
      </c>
      <c r="M400" s="1">
        <f t="shared" si="25"/>
        <v>0</v>
      </c>
      <c r="N400">
        <v>0</v>
      </c>
      <c r="O400">
        <v>0</v>
      </c>
      <c r="P400">
        <v>0</v>
      </c>
      <c r="Q400" s="1">
        <f t="shared" si="26"/>
        <v>0</v>
      </c>
      <c r="R400">
        <v>0</v>
      </c>
      <c r="S400">
        <v>0</v>
      </c>
      <c r="T400">
        <v>0</v>
      </c>
      <c r="U400" s="1">
        <f t="shared" si="27"/>
        <v>0</v>
      </c>
    </row>
    <row r="401" spans="1:21" x14ac:dyDescent="0.3">
      <c r="A401">
        <v>400</v>
      </c>
      <c r="B401" t="s">
        <v>399</v>
      </c>
      <c r="C401">
        <v>0</v>
      </c>
      <c r="D401">
        <v>0</v>
      </c>
      <c r="E401">
        <v>5</v>
      </c>
      <c r="F401">
        <v>3</v>
      </c>
      <c r="G401">
        <v>0</v>
      </c>
      <c r="H401">
        <v>0</v>
      </c>
      <c r="I401" s="1">
        <f t="shared" si="24"/>
        <v>8</v>
      </c>
      <c r="J401">
        <v>0</v>
      </c>
      <c r="K401">
        <v>3</v>
      </c>
      <c r="L401">
        <v>0</v>
      </c>
      <c r="M401" s="1">
        <f t="shared" si="25"/>
        <v>3</v>
      </c>
      <c r="N401">
        <v>0</v>
      </c>
      <c r="O401">
        <v>4</v>
      </c>
      <c r="P401">
        <v>0</v>
      </c>
      <c r="Q401" s="1">
        <f t="shared" si="26"/>
        <v>4</v>
      </c>
      <c r="R401">
        <v>0</v>
      </c>
      <c r="S401">
        <v>8</v>
      </c>
      <c r="T401">
        <v>0</v>
      </c>
      <c r="U401" s="1">
        <f t="shared" si="27"/>
        <v>8</v>
      </c>
    </row>
    <row r="402" spans="1:21" x14ac:dyDescent="0.3">
      <c r="A402">
        <v>401</v>
      </c>
      <c r="B402" t="s">
        <v>400</v>
      </c>
      <c r="C402">
        <v>0</v>
      </c>
      <c r="D402">
        <v>0</v>
      </c>
      <c r="E402">
        <v>3</v>
      </c>
      <c r="F402">
        <v>0</v>
      </c>
      <c r="G402">
        <v>0</v>
      </c>
      <c r="H402">
        <v>0</v>
      </c>
      <c r="I402" s="1">
        <f t="shared" si="24"/>
        <v>3</v>
      </c>
      <c r="J402">
        <v>0</v>
      </c>
      <c r="K402">
        <v>0</v>
      </c>
      <c r="L402">
        <v>0</v>
      </c>
      <c r="M402" s="1">
        <f t="shared" si="25"/>
        <v>0</v>
      </c>
      <c r="N402">
        <v>0</v>
      </c>
      <c r="O402">
        <v>0</v>
      </c>
      <c r="P402">
        <v>0</v>
      </c>
      <c r="Q402" s="1">
        <f t="shared" si="26"/>
        <v>0</v>
      </c>
      <c r="R402">
        <v>0</v>
      </c>
      <c r="S402">
        <v>5</v>
      </c>
      <c r="T402">
        <v>0</v>
      </c>
      <c r="U402" s="1">
        <f t="shared" si="27"/>
        <v>5</v>
      </c>
    </row>
    <row r="403" spans="1:21" x14ac:dyDescent="0.3">
      <c r="A403">
        <v>402</v>
      </c>
      <c r="B403" t="s">
        <v>401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 s="1">
        <f t="shared" si="24"/>
        <v>0</v>
      </c>
      <c r="J403">
        <v>0</v>
      </c>
      <c r="K403">
        <v>0</v>
      </c>
      <c r="L403">
        <v>0</v>
      </c>
      <c r="M403" s="1">
        <f t="shared" si="25"/>
        <v>0</v>
      </c>
      <c r="N403">
        <v>0</v>
      </c>
      <c r="O403">
        <v>0</v>
      </c>
      <c r="P403">
        <v>0</v>
      </c>
      <c r="Q403" s="1">
        <f t="shared" si="26"/>
        <v>0</v>
      </c>
      <c r="R403">
        <v>0</v>
      </c>
      <c r="S403">
        <v>3</v>
      </c>
      <c r="T403">
        <v>0</v>
      </c>
      <c r="U403" s="1">
        <f t="shared" si="27"/>
        <v>3</v>
      </c>
    </row>
    <row r="404" spans="1:21" x14ac:dyDescent="0.3">
      <c r="A404">
        <v>403</v>
      </c>
      <c r="B404" t="s">
        <v>402</v>
      </c>
      <c r="C404">
        <v>0</v>
      </c>
      <c r="D404">
        <v>0</v>
      </c>
      <c r="E404">
        <v>4</v>
      </c>
      <c r="F404">
        <v>3</v>
      </c>
      <c r="G404">
        <v>0</v>
      </c>
      <c r="H404">
        <v>0</v>
      </c>
      <c r="I404" s="1">
        <f t="shared" si="24"/>
        <v>7</v>
      </c>
      <c r="J404">
        <v>0</v>
      </c>
      <c r="K404">
        <v>3</v>
      </c>
      <c r="L404">
        <v>0</v>
      </c>
      <c r="M404" s="1">
        <f t="shared" si="25"/>
        <v>3</v>
      </c>
      <c r="N404">
        <v>0</v>
      </c>
      <c r="O404">
        <v>4</v>
      </c>
      <c r="P404">
        <v>0</v>
      </c>
      <c r="Q404" s="1">
        <f t="shared" si="26"/>
        <v>4</v>
      </c>
      <c r="R404">
        <v>0</v>
      </c>
      <c r="S404">
        <v>3</v>
      </c>
      <c r="T404">
        <v>0</v>
      </c>
      <c r="U404" s="1">
        <f t="shared" si="27"/>
        <v>3</v>
      </c>
    </row>
    <row r="405" spans="1:21" x14ac:dyDescent="0.3">
      <c r="A405">
        <v>404</v>
      </c>
      <c r="B405" t="s">
        <v>403</v>
      </c>
      <c r="C405">
        <v>0</v>
      </c>
      <c r="D405">
        <v>0</v>
      </c>
      <c r="E405">
        <v>7</v>
      </c>
      <c r="F405">
        <v>0</v>
      </c>
      <c r="G405">
        <v>0</v>
      </c>
      <c r="H405">
        <v>0</v>
      </c>
      <c r="I405" s="1">
        <f t="shared" si="24"/>
        <v>7</v>
      </c>
      <c r="J405">
        <v>0</v>
      </c>
      <c r="K405">
        <v>3</v>
      </c>
      <c r="L405">
        <v>3</v>
      </c>
      <c r="M405" s="1">
        <f t="shared" si="25"/>
        <v>6</v>
      </c>
      <c r="N405">
        <v>3</v>
      </c>
      <c r="O405">
        <v>3</v>
      </c>
      <c r="P405">
        <v>0</v>
      </c>
      <c r="Q405" s="1">
        <f t="shared" si="26"/>
        <v>6</v>
      </c>
      <c r="R405">
        <v>3</v>
      </c>
      <c r="S405">
        <v>3</v>
      </c>
      <c r="T405">
        <v>0</v>
      </c>
      <c r="U405" s="1">
        <f t="shared" si="27"/>
        <v>6</v>
      </c>
    </row>
    <row r="406" spans="1:21" x14ac:dyDescent="0.3">
      <c r="A406">
        <v>405</v>
      </c>
      <c r="B406" t="s">
        <v>404</v>
      </c>
      <c r="C406">
        <v>0</v>
      </c>
      <c r="D406">
        <v>0</v>
      </c>
      <c r="E406">
        <v>3</v>
      </c>
      <c r="F406">
        <v>3</v>
      </c>
      <c r="G406">
        <v>0</v>
      </c>
      <c r="H406">
        <v>0</v>
      </c>
      <c r="I406" s="1">
        <f t="shared" si="24"/>
        <v>6</v>
      </c>
      <c r="J406">
        <v>0</v>
      </c>
      <c r="K406">
        <v>3</v>
      </c>
      <c r="L406">
        <v>3</v>
      </c>
      <c r="M406" s="1">
        <f t="shared" si="25"/>
        <v>6</v>
      </c>
      <c r="N406">
        <v>3</v>
      </c>
      <c r="O406">
        <v>7</v>
      </c>
      <c r="P406">
        <v>0</v>
      </c>
      <c r="Q406" s="1">
        <f t="shared" si="26"/>
        <v>10</v>
      </c>
      <c r="R406">
        <v>3</v>
      </c>
      <c r="S406">
        <v>7</v>
      </c>
      <c r="T406">
        <v>0</v>
      </c>
      <c r="U406" s="1">
        <f t="shared" si="27"/>
        <v>10</v>
      </c>
    </row>
    <row r="407" spans="1:21" x14ac:dyDescent="0.3">
      <c r="A407">
        <v>406</v>
      </c>
      <c r="B407" t="s">
        <v>405</v>
      </c>
      <c r="C407">
        <v>0</v>
      </c>
      <c r="D407">
        <v>0</v>
      </c>
      <c r="E407">
        <v>0</v>
      </c>
      <c r="F407">
        <v>0</v>
      </c>
      <c r="G407">
        <v>0</v>
      </c>
      <c r="H407">
        <v>0</v>
      </c>
      <c r="I407" s="1">
        <f t="shared" si="24"/>
        <v>0</v>
      </c>
      <c r="J407">
        <v>0</v>
      </c>
      <c r="K407">
        <v>0</v>
      </c>
      <c r="L407">
        <v>0</v>
      </c>
      <c r="M407" s="1">
        <f t="shared" si="25"/>
        <v>0</v>
      </c>
      <c r="N407">
        <v>0</v>
      </c>
      <c r="O407">
        <v>0</v>
      </c>
      <c r="P407">
        <v>0</v>
      </c>
      <c r="Q407" s="1">
        <f t="shared" si="26"/>
        <v>0</v>
      </c>
      <c r="R407">
        <v>0</v>
      </c>
      <c r="S407">
        <v>0</v>
      </c>
      <c r="T407">
        <v>0</v>
      </c>
      <c r="U407" s="1">
        <f t="shared" si="27"/>
        <v>0</v>
      </c>
    </row>
    <row r="408" spans="1:21" x14ac:dyDescent="0.3">
      <c r="A408">
        <v>407</v>
      </c>
      <c r="B408" t="s">
        <v>406</v>
      </c>
      <c r="C408">
        <v>10</v>
      </c>
      <c r="D408">
        <v>40</v>
      </c>
      <c r="E408">
        <v>8</v>
      </c>
      <c r="F408">
        <v>0</v>
      </c>
      <c r="G408">
        <v>0</v>
      </c>
      <c r="H408">
        <v>0</v>
      </c>
      <c r="I408" s="1">
        <f t="shared" si="24"/>
        <v>58</v>
      </c>
      <c r="J408">
        <v>0</v>
      </c>
      <c r="K408">
        <v>25</v>
      </c>
      <c r="L408">
        <v>0</v>
      </c>
      <c r="M408" s="1">
        <f t="shared" si="25"/>
        <v>25</v>
      </c>
      <c r="N408">
        <v>28</v>
      </c>
      <c r="O408">
        <v>14</v>
      </c>
      <c r="P408">
        <v>0</v>
      </c>
      <c r="Q408" s="1">
        <f t="shared" si="26"/>
        <v>42</v>
      </c>
      <c r="R408">
        <v>43</v>
      </c>
      <c r="S408">
        <v>4</v>
      </c>
      <c r="T408">
        <v>0</v>
      </c>
      <c r="U408" s="1">
        <f t="shared" si="27"/>
        <v>47</v>
      </c>
    </row>
    <row r="409" spans="1:21" x14ac:dyDescent="0.3">
      <c r="A409">
        <v>408</v>
      </c>
      <c r="B409" t="s">
        <v>407</v>
      </c>
      <c r="C409">
        <v>0</v>
      </c>
      <c r="D409">
        <v>0</v>
      </c>
      <c r="E409">
        <v>3</v>
      </c>
      <c r="F409">
        <v>0</v>
      </c>
      <c r="G409">
        <v>0</v>
      </c>
      <c r="H409">
        <v>0</v>
      </c>
      <c r="I409" s="1">
        <f t="shared" si="24"/>
        <v>3</v>
      </c>
      <c r="J409">
        <v>0</v>
      </c>
      <c r="K409">
        <v>3</v>
      </c>
      <c r="L409">
        <v>0</v>
      </c>
      <c r="M409" s="1">
        <f t="shared" si="25"/>
        <v>3</v>
      </c>
      <c r="N409">
        <v>0</v>
      </c>
      <c r="O409">
        <v>6</v>
      </c>
      <c r="P409">
        <v>0</v>
      </c>
      <c r="Q409" s="1">
        <f t="shared" si="26"/>
        <v>6</v>
      </c>
      <c r="R409">
        <v>0</v>
      </c>
      <c r="S409">
        <v>3</v>
      </c>
      <c r="T409">
        <v>0</v>
      </c>
      <c r="U409" s="1">
        <f t="shared" si="27"/>
        <v>3</v>
      </c>
    </row>
    <row r="410" spans="1:21" x14ac:dyDescent="0.3">
      <c r="A410">
        <v>409</v>
      </c>
      <c r="B410" t="s">
        <v>408</v>
      </c>
      <c r="C410">
        <v>0</v>
      </c>
      <c r="D410">
        <v>0</v>
      </c>
      <c r="E410">
        <v>3</v>
      </c>
      <c r="F410">
        <v>0</v>
      </c>
      <c r="G410">
        <v>0</v>
      </c>
      <c r="H410">
        <v>0</v>
      </c>
      <c r="I410" s="1">
        <f t="shared" si="24"/>
        <v>3</v>
      </c>
      <c r="J410">
        <v>0</v>
      </c>
      <c r="K410">
        <v>3</v>
      </c>
      <c r="L410">
        <v>0</v>
      </c>
      <c r="M410" s="1">
        <f t="shared" si="25"/>
        <v>3</v>
      </c>
      <c r="N410">
        <v>0</v>
      </c>
      <c r="O410">
        <v>3</v>
      </c>
      <c r="P410">
        <v>0</v>
      </c>
      <c r="Q410" s="1">
        <f t="shared" si="26"/>
        <v>3</v>
      </c>
      <c r="R410">
        <v>0</v>
      </c>
      <c r="S410">
        <v>3</v>
      </c>
      <c r="T410">
        <v>0</v>
      </c>
      <c r="U410" s="1">
        <f t="shared" si="27"/>
        <v>3</v>
      </c>
    </row>
    <row r="411" spans="1:21" x14ac:dyDescent="0.3">
      <c r="A411">
        <v>410</v>
      </c>
      <c r="B411" t="s">
        <v>409</v>
      </c>
      <c r="C411">
        <v>0</v>
      </c>
      <c r="D411">
        <v>0</v>
      </c>
      <c r="E411">
        <v>0</v>
      </c>
      <c r="F411">
        <v>0</v>
      </c>
      <c r="G411">
        <v>0</v>
      </c>
      <c r="H411">
        <v>0</v>
      </c>
      <c r="I411" s="1">
        <f t="shared" si="24"/>
        <v>0</v>
      </c>
      <c r="J411">
        <v>0</v>
      </c>
      <c r="K411">
        <v>0</v>
      </c>
      <c r="L411">
        <v>0</v>
      </c>
      <c r="M411" s="1">
        <f t="shared" si="25"/>
        <v>0</v>
      </c>
      <c r="N411">
        <v>0</v>
      </c>
      <c r="O411">
        <v>3</v>
      </c>
      <c r="P411">
        <v>0</v>
      </c>
      <c r="Q411" s="1">
        <f t="shared" si="26"/>
        <v>3</v>
      </c>
      <c r="R411">
        <v>0</v>
      </c>
      <c r="S411">
        <v>0</v>
      </c>
      <c r="T411">
        <v>0</v>
      </c>
      <c r="U411" s="1">
        <f t="shared" si="27"/>
        <v>0</v>
      </c>
    </row>
    <row r="412" spans="1:21" x14ac:dyDescent="0.3">
      <c r="A412">
        <v>411</v>
      </c>
      <c r="B412" t="s">
        <v>410</v>
      </c>
      <c r="C412">
        <v>8</v>
      </c>
      <c r="D412">
        <v>37</v>
      </c>
      <c r="E412">
        <v>5</v>
      </c>
      <c r="F412">
        <v>0</v>
      </c>
      <c r="G412">
        <v>0</v>
      </c>
      <c r="H412">
        <v>0</v>
      </c>
      <c r="I412" s="1">
        <f t="shared" si="24"/>
        <v>50</v>
      </c>
      <c r="J412">
        <v>0</v>
      </c>
      <c r="K412">
        <v>13</v>
      </c>
      <c r="L412">
        <v>0</v>
      </c>
      <c r="M412" s="1">
        <f t="shared" si="25"/>
        <v>13</v>
      </c>
      <c r="N412">
        <v>22</v>
      </c>
      <c r="O412">
        <v>3</v>
      </c>
      <c r="P412">
        <v>0</v>
      </c>
      <c r="Q412" s="1">
        <f t="shared" si="26"/>
        <v>25</v>
      </c>
      <c r="R412">
        <v>39</v>
      </c>
      <c r="S412">
        <v>3</v>
      </c>
      <c r="T412">
        <v>0</v>
      </c>
      <c r="U412" s="1">
        <f t="shared" si="27"/>
        <v>42</v>
      </c>
    </row>
    <row r="413" spans="1:21" x14ac:dyDescent="0.3">
      <c r="A413">
        <v>412</v>
      </c>
      <c r="B413" t="s">
        <v>411</v>
      </c>
      <c r="C413">
        <v>8</v>
      </c>
      <c r="D413">
        <v>28</v>
      </c>
      <c r="E413">
        <v>3</v>
      </c>
      <c r="F413">
        <v>0</v>
      </c>
      <c r="G413">
        <v>0</v>
      </c>
      <c r="H413">
        <v>0</v>
      </c>
      <c r="I413" s="1">
        <f t="shared" si="24"/>
        <v>39</v>
      </c>
      <c r="J413">
        <v>0</v>
      </c>
      <c r="K413">
        <v>13</v>
      </c>
      <c r="L413">
        <v>0</v>
      </c>
      <c r="M413" s="1">
        <f t="shared" si="25"/>
        <v>13</v>
      </c>
      <c r="N413">
        <v>18</v>
      </c>
      <c r="O413">
        <v>3</v>
      </c>
      <c r="P413">
        <v>0</v>
      </c>
      <c r="Q413" s="1">
        <f t="shared" si="26"/>
        <v>21</v>
      </c>
      <c r="R413">
        <v>34</v>
      </c>
      <c r="S413">
        <v>3</v>
      </c>
      <c r="T413">
        <v>0</v>
      </c>
      <c r="U413" s="1">
        <f t="shared" si="27"/>
        <v>37</v>
      </c>
    </row>
    <row r="414" spans="1:21" x14ac:dyDescent="0.3">
      <c r="A414">
        <v>413</v>
      </c>
      <c r="B414" t="s">
        <v>412</v>
      </c>
      <c r="C414">
        <v>0</v>
      </c>
      <c r="D414">
        <v>9</v>
      </c>
      <c r="E414">
        <v>3</v>
      </c>
      <c r="F414">
        <v>0</v>
      </c>
      <c r="G414">
        <v>0</v>
      </c>
      <c r="H414">
        <v>0</v>
      </c>
      <c r="I414" s="1">
        <f t="shared" si="24"/>
        <v>12</v>
      </c>
      <c r="J414">
        <v>0</v>
      </c>
      <c r="K414">
        <v>0</v>
      </c>
      <c r="L414">
        <v>0</v>
      </c>
      <c r="M414" s="1">
        <f t="shared" si="25"/>
        <v>0</v>
      </c>
      <c r="N414">
        <v>4</v>
      </c>
      <c r="O414">
        <v>0</v>
      </c>
      <c r="P414">
        <v>0</v>
      </c>
      <c r="Q414" s="1">
        <f t="shared" si="26"/>
        <v>4</v>
      </c>
      <c r="R414">
        <v>5</v>
      </c>
      <c r="S414">
        <v>0</v>
      </c>
      <c r="T414">
        <v>0</v>
      </c>
      <c r="U414" s="1">
        <f t="shared" si="27"/>
        <v>5</v>
      </c>
    </row>
    <row r="415" spans="1:21" x14ac:dyDescent="0.3">
      <c r="A415">
        <v>414</v>
      </c>
      <c r="B415" t="s">
        <v>413</v>
      </c>
      <c r="C415">
        <v>3</v>
      </c>
      <c r="D415">
        <v>3</v>
      </c>
      <c r="E415">
        <v>0</v>
      </c>
      <c r="F415">
        <v>0</v>
      </c>
      <c r="G415">
        <v>0</v>
      </c>
      <c r="H415">
        <v>0</v>
      </c>
      <c r="I415" s="1">
        <f t="shared" si="24"/>
        <v>6</v>
      </c>
      <c r="J415">
        <v>0</v>
      </c>
      <c r="K415">
        <v>5</v>
      </c>
      <c r="L415">
        <v>0</v>
      </c>
      <c r="M415" s="1">
        <f t="shared" si="25"/>
        <v>5</v>
      </c>
      <c r="N415">
        <v>3</v>
      </c>
      <c r="O415">
        <v>0</v>
      </c>
      <c r="P415">
        <v>0</v>
      </c>
      <c r="Q415" s="1">
        <f t="shared" si="26"/>
        <v>3</v>
      </c>
      <c r="R415">
        <v>3</v>
      </c>
      <c r="S415">
        <v>0</v>
      </c>
      <c r="T415">
        <v>0</v>
      </c>
      <c r="U415" s="1">
        <f t="shared" si="27"/>
        <v>3</v>
      </c>
    </row>
    <row r="416" spans="1:21" x14ac:dyDescent="0.3">
      <c r="A416">
        <v>415</v>
      </c>
      <c r="B416" t="s">
        <v>414</v>
      </c>
      <c r="C416">
        <v>3</v>
      </c>
      <c r="D416">
        <v>3</v>
      </c>
      <c r="E416">
        <v>0</v>
      </c>
      <c r="F416">
        <v>0</v>
      </c>
      <c r="G416">
        <v>0</v>
      </c>
      <c r="H416">
        <v>0</v>
      </c>
      <c r="I416" s="1">
        <f t="shared" si="24"/>
        <v>6</v>
      </c>
      <c r="J416">
        <v>0</v>
      </c>
      <c r="K416">
        <v>0</v>
      </c>
      <c r="L416">
        <v>0</v>
      </c>
      <c r="M416" s="1">
        <f t="shared" si="25"/>
        <v>0</v>
      </c>
      <c r="N416">
        <v>3</v>
      </c>
      <c r="O416">
        <v>0</v>
      </c>
      <c r="P416">
        <v>0</v>
      </c>
      <c r="Q416" s="1">
        <f t="shared" si="26"/>
        <v>3</v>
      </c>
      <c r="R416">
        <v>3</v>
      </c>
      <c r="S416">
        <v>0</v>
      </c>
      <c r="T416">
        <v>0</v>
      </c>
      <c r="U416" s="1">
        <f t="shared" si="27"/>
        <v>3</v>
      </c>
    </row>
    <row r="417" spans="1:21" x14ac:dyDescent="0.3">
      <c r="A417">
        <v>416</v>
      </c>
      <c r="B417" t="s">
        <v>415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 s="1">
        <f t="shared" si="24"/>
        <v>0</v>
      </c>
      <c r="J417">
        <v>0</v>
      </c>
      <c r="K417">
        <v>0</v>
      </c>
      <c r="L417">
        <v>0</v>
      </c>
      <c r="M417" s="1">
        <f t="shared" si="25"/>
        <v>0</v>
      </c>
      <c r="N417">
        <v>3</v>
      </c>
      <c r="O417">
        <v>0</v>
      </c>
      <c r="P417">
        <v>0</v>
      </c>
      <c r="Q417" s="1">
        <f t="shared" si="26"/>
        <v>3</v>
      </c>
      <c r="R417">
        <v>0</v>
      </c>
      <c r="S417">
        <v>0</v>
      </c>
      <c r="T417">
        <v>0</v>
      </c>
      <c r="U417" s="1">
        <f t="shared" si="27"/>
        <v>0</v>
      </c>
    </row>
    <row r="418" spans="1:21" x14ac:dyDescent="0.3">
      <c r="A418">
        <v>417</v>
      </c>
      <c r="B418" t="s">
        <v>416</v>
      </c>
      <c r="C418">
        <v>3</v>
      </c>
      <c r="D418">
        <v>3</v>
      </c>
      <c r="E418">
        <v>0</v>
      </c>
      <c r="F418">
        <v>0</v>
      </c>
      <c r="G418">
        <v>0</v>
      </c>
      <c r="H418">
        <v>0</v>
      </c>
      <c r="I418" s="1">
        <f t="shared" si="24"/>
        <v>6</v>
      </c>
      <c r="J418">
        <v>0</v>
      </c>
      <c r="K418">
        <v>0</v>
      </c>
      <c r="L418">
        <v>0</v>
      </c>
      <c r="M418" s="1">
        <f t="shared" si="25"/>
        <v>0</v>
      </c>
      <c r="N418">
        <v>3</v>
      </c>
      <c r="O418">
        <v>0</v>
      </c>
      <c r="P418">
        <v>0</v>
      </c>
      <c r="Q418" s="1">
        <f t="shared" si="26"/>
        <v>3</v>
      </c>
      <c r="R418">
        <v>3</v>
      </c>
      <c r="S418">
        <v>0</v>
      </c>
      <c r="T418">
        <v>0</v>
      </c>
      <c r="U418" s="1">
        <f t="shared" si="27"/>
        <v>3</v>
      </c>
    </row>
    <row r="419" spans="1:21" x14ac:dyDescent="0.3">
      <c r="A419">
        <v>418</v>
      </c>
      <c r="B419" t="s">
        <v>417</v>
      </c>
      <c r="C419"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 s="1">
        <f t="shared" si="24"/>
        <v>0</v>
      </c>
      <c r="J419">
        <v>0</v>
      </c>
      <c r="K419">
        <v>5</v>
      </c>
      <c r="L419">
        <v>0</v>
      </c>
      <c r="M419" s="1">
        <f t="shared" si="25"/>
        <v>5</v>
      </c>
      <c r="N419">
        <v>0</v>
      </c>
      <c r="O419">
        <v>0</v>
      </c>
      <c r="P419">
        <v>0</v>
      </c>
      <c r="Q419" s="1">
        <f t="shared" si="26"/>
        <v>0</v>
      </c>
      <c r="R419">
        <v>0</v>
      </c>
      <c r="S419">
        <v>0</v>
      </c>
      <c r="T419">
        <v>0</v>
      </c>
      <c r="U419" s="1">
        <f t="shared" si="27"/>
        <v>0</v>
      </c>
    </row>
    <row r="420" spans="1:21" x14ac:dyDescent="0.3">
      <c r="A420">
        <v>419</v>
      </c>
      <c r="B420" t="s">
        <v>418</v>
      </c>
      <c r="C420">
        <v>0</v>
      </c>
      <c r="D420">
        <v>3</v>
      </c>
      <c r="E420">
        <v>0</v>
      </c>
      <c r="F420">
        <v>0</v>
      </c>
      <c r="G420">
        <v>0</v>
      </c>
      <c r="H420">
        <v>0</v>
      </c>
      <c r="I420" s="1">
        <f t="shared" si="24"/>
        <v>3</v>
      </c>
      <c r="J420">
        <v>0</v>
      </c>
      <c r="K420">
        <v>3</v>
      </c>
      <c r="L420">
        <v>0</v>
      </c>
      <c r="M420" s="1">
        <f t="shared" si="25"/>
        <v>3</v>
      </c>
      <c r="N420">
        <v>0</v>
      </c>
      <c r="O420">
        <v>0</v>
      </c>
      <c r="P420">
        <v>0</v>
      </c>
      <c r="Q420" s="1">
        <f t="shared" si="26"/>
        <v>0</v>
      </c>
      <c r="R420">
        <v>0</v>
      </c>
      <c r="S420">
        <v>0</v>
      </c>
      <c r="T420">
        <v>0</v>
      </c>
      <c r="U420" s="1">
        <f t="shared" si="27"/>
        <v>0</v>
      </c>
    </row>
    <row r="421" spans="1:21" x14ac:dyDescent="0.3">
      <c r="A421">
        <v>420</v>
      </c>
      <c r="B421" t="s">
        <v>419</v>
      </c>
      <c r="C421">
        <v>0</v>
      </c>
      <c r="D421">
        <v>3</v>
      </c>
      <c r="E421">
        <v>0</v>
      </c>
      <c r="F421">
        <v>0</v>
      </c>
      <c r="G421">
        <v>0</v>
      </c>
      <c r="H421">
        <v>0</v>
      </c>
      <c r="I421" s="1">
        <f t="shared" si="24"/>
        <v>3</v>
      </c>
      <c r="J421">
        <v>0</v>
      </c>
      <c r="K421">
        <v>3</v>
      </c>
      <c r="L421">
        <v>0</v>
      </c>
      <c r="M421" s="1">
        <f t="shared" si="25"/>
        <v>3</v>
      </c>
      <c r="N421">
        <v>0</v>
      </c>
      <c r="O421">
        <v>0</v>
      </c>
      <c r="P421">
        <v>0</v>
      </c>
      <c r="Q421" s="1">
        <f t="shared" si="26"/>
        <v>0</v>
      </c>
      <c r="R421">
        <v>0</v>
      </c>
      <c r="S421">
        <v>0</v>
      </c>
      <c r="T421">
        <v>0</v>
      </c>
      <c r="U421" s="1">
        <f t="shared" si="27"/>
        <v>0</v>
      </c>
    </row>
    <row r="422" spans="1:21" x14ac:dyDescent="0.3">
      <c r="A422">
        <v>421</v>
      </c>
      <c r="B422" t="s">
        <v>420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 s="1">
        <f t="shared" si="24"/>
        <v>0</v>
      </c>
      <c r="J422">
        <v>0</v>
      </c>
      <c r="K422">
        <v>0</v>
      </c>
      <c r="L422">
        <v>0</v>
      </c>
      <c r="M422" s="1">
        <f t="shared" si="25"/>
        <v>0</v>
      </c>
      <c r="N422">
        <v>0</v>
      </c>
      <c r="O422">
        <v>0</v>
      </c>
      <c r="P422">
        <v>0</v>
      </c>
      <c r="Q422" s="1">
        <f t="shared" si="26"/>
        <v>0</v>
      </c>
      <c r="R422">
        <v>0</v>
      </c>
      <c r="S422">
        <v>0</v>
      </c>
      <c r="T422">
        <v>0</v>
      </c>
      <c r="U422" s="1">
        <f t="shared" si="27"/>
        <v>0</v>
      </c>
    </row>
    <row r="423" spans="1:21" x14ac:dyDescent="0.3">
      <c r="A423">
        <v>422</v>
      </c>
      <c r="B423" t="s">
        <v>421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 s="1">
        <f t="shared" si="24"/>
        <v>0</v>
      </c>
      <c r="J423">
        <v>0</v>
      </c>
      <c r="K423">
        <v>0</v>
      </c>
      <c r="L423">
        <v>0</v>
      </c>
      <c r="M423" s="1">
        <f t="shared" si="25"/>
        <v>0</v>
      </c>
      <c r="N423">
        <v>0</v>
      </c>
      <c r="O423">
        <v>0</v>
      </c>
      <c r="P423">
        <v>0</v>
      </c>
      <c r="Q423" s="1">
        <f t="shared" si="26"/>
        <v>0</v>
      </c>
      <c r="R423">
        <v>0</v>
      </c>
      <c r="S423">
        <v>0</v>
      </c>
      <c r="T423">
        <v>0</v>
      </c>
      <c r="U423" s="1">
        <f t="shared" si="27"/>
        <v>0</v>
      </c>
    </row>
    <row r="424" spans="1:21" x14ac:dyDescent="0.3">
      <c r="A424">
        <v>423</v>
      </c>
      <c r="B424" t="s">
        <v>422</v>
      </c>
      <c r="C424">
        <v>0</v>
      </c>
      <c r="D424">
        <v>0</v>
      </c>
      <c r="E424">
        <v>0</v>
      </c>
      <c r="F424">
        <v>0</v>
      </c>
      <c r="G424">
        <v>0</v>
      </c>
      <c r="H424">
        <v>0</v>
      </c>
      <c r="I424" s="1">
        <f t="shared" si="24"/>
        <v>0</v>
      </c>
      <c r="J424">
        <v>0</v>
      </c>
      <c r="K424">
        <v>0</v>
      </c>
      <c r="L424">
        <v>0</v>
      </c>
      <c r="M424" s="1">
        <f t="shared" si="25"/>
        <v>0</v>
      </c>
      <c r="N424">
        <v>0</v>
      </c>
      <c r="O424">
        <v>0</v>
      </c>
      <c r="P424">
        <v>0</v>
      </c>
      <c r="Q424" s="1">
        <f t="shared" si="26"/>
        <v>0</v>
      </c>
      <c r="R424">
        <v>0</v>
      </c>
      <c r="S424">
        <v>0</v>
      </c>
      <c r="T424">
        <v>0</v>
      </c>
      <c r="U424" s="1">
        <f t="shared" si="27"/>
        <v>0</v>
      </c>
    </row>
    <row r="425" spans="1:21" x14ac:dyDescent="0.3">
      <c r="A425">
        <v>424</v>
      </c>
      <c r="B425" t="s">
        <v>423</v>
      </c>
      <c r="C425">
        <v>0</v>
      </c>
      <c r="D425">
        <v>0</v>
      </c>
      <c r="E425">
        <v>12</v>
      </c>
      <c r="F425">
        <v>18</v>
      </c>
      <c r="G425">
        <v>7</v>
      </c>
      <c r="H425">
        <v>10</v>
      </c>
      <c r="I425" s="1">
        <f t="shared" si="24"/>
        <v>47</v>
      </c>
      <c r="J425">
        <v>0</v>
      </c>
      <c r="K425">
        <v>9</v>
      </c>
      <c r="L425">
        <v>67</v>
      </c>
      <c r="M425" s="1">
        <f t="shared" si="25"/>
        <v>76</v>
      </c>
      <c r="N425">
        <v>12</v>
      </c>
      <c r="O425">
        <v>32</v>
      </c>
      <c r="P425">
        <v>9</v>
      </c>
      <c r="Q425" s="1">
        <f t="shared" si="26"/>
        <v>53</v>
      </c>
      <c r="R425">
        <v>3</v>
      </c>
      <c r="S425">
        <v>35</v>
      </c>
      <c r="T425">
        <v>9</v>
      </c>
      <c r="U425" s="1">
        <f t="shared" si="27"/>
        <v>47</v>
      </c>
    </row>
    <row r="426" spans="1:21" x14ac:dyDescent="0.3">
      <c r="A426">
        <v>425</v>
      </c>
      <c r="B426" t="s">
        <v>424</v>
      </c>
      <c r="C426">
        <v>0</v>
      </c>
      <c r="D426">
        <v>0</v>
      </c>
      <c r="E426">
        <v>12</v>
      </c>
      <c r="F426">
        <v>18</v>
      </c>
      <c r="G426">
        <v>4</v>
      </c>
      <c r="H426">
        <v>0</v>
      </c>
      <c r="I426" s="1">
        <f t="shared" si="24"/>
        <v>34</v>
      </c>
      <c r="J426">
        <v>0</v>
      </c>
      <c r="K426">
        <v>9</v>
      </c>
      <c r="L426">
        <v>61</v>
      </c>
      <c r="M426" s="1">
        <f t="shared" si="25"/>
        <v>70</v>
      </c>
      <c r="N426">
        <v>12</v>
      </c>
      <c r="O426">
        <v>29</v>
      </c>
      <c r="P426">
        <v>0</v>
      </c>
      <c r="Q426" s="1">
        <f t="shared" si="26"/>
        <v>41</v>
      </c>
      <c r="R426">
        <v>3</v>
      </c>
      <c r="S426">
        <v>34</v>
      </c>
      <c r="T426">
        <v>3</v>
      </c>
      <c r="U426" s="1">
        <f t="shared" si="27"/>
        <v>40</v>
      </c>
    </row>
    <row r="427" spans="1:21" x14ac:dyDescent="0.3">
      <c r="A427">
        <v>426</v>
      </c>
      <c r="B427" t="s">
        <v>425</v>
      </c>
      <c r="C427">
        <v>0</v>
      </c>
      <c r="D427">
        <v>0</v>
      </c>
      <c r="E427">
        <v>3</v>
      </c>
      <c r="F427">
        <v>11</v>
      </c>
      <c r="G427">
        <v>4</v>
      </c>
      <c r="H427">
        <v>0</v>
      </c>
      <c r="I427" s="1">
        <f t="shared" si="24"/>
        <v>18</v>
      </c>
      <c r="J427">
        <v>0</v>
      </c>
      <c r="K427">
        <v>4</v>
      </c>
      <c r="L427">
        <v>44</v>
      </c>
      <c r="M427" s="1">
        <f t="shared" si="25"/>
        <v>48</v>
      </c>
      <c r="N427">
        <v>3</v>
      </c>
      <c r="O427">
        <v>11</v>
      </c>
      <c r="P427">
        <v>0</v>
      </c>
      <c r="Q427" s="1">
        <f t="shared" si="26"/>
        <v>14</v>
      </c>
      <c r="R427">
        <v>0</v>
      </c>
      <c r="S427">
        <v>9</v>
      </c>
      <c r="T427">
        <v>3</v>
      </c>
      <c r="U427" s="1">
        <f t="shared" si="27"/>
        <v>12</v>
      </c>
    </row>
    <row r="428" spans="1:21" x14ac:dyDescent="0.3">
      <c r="A428">
        <v>427</v>
      </c>
      <c r="B428" t="s">
        <v>426</v>
      </c>
      <c r="C428">
        <v>0</v>
      </c>
      <c r="D428">
        <v>0</v>
      </c>
      <c r="E428">
        <v>0</v>
      </c>
      <c r="F428">
        <v>3</v>
      </c>
      <c r="G428">
        <v>3</v>
      </c>
      <c r="H428">
        <v>0</v>
      </c>
      <c r="I428" s="1">
        <f t="shared" si="24"/>
        <v>6</v>
      </c>
      <c r="J428">
        <v>0</v>
      </c>
      <c r="K428">
        <v>3</v>
      </c>
      <c r="L428">
        <v>4</v>
      </c>
      <c r="M428" s="1">
        <f t="shared" si="25"/>
        <v>7</v>
      </c>
      <c r="N428">
        <v>0</v>
      </c>
      <c r="O428">
        <v>3</v>
      </c>
      <c r="P428">
        <v>0</v>
      </c>
      <c r="Q428" s="1">
        <f t="shared" si="26"/>
        <v>3</v>
      </c>
      <c r="R428">
        <v>0</v>
      </c>
      <c r="S428">
        <v>0</v>
      </c>
      <c r="T428">
        <v>3</v>
      </c>
      <c r="U428" s="1">
        <f t="shared" si="27"/>
        <v>3</v>
      </c>
    </row>
    <row r="429" spans="1:21" x14ac:dyDescent="0.3">
      <c r="A429">
        <v>428</v>
      </c>
      <c r="B429" t="s">
        <v>427</v>
      </c>
      <c r="C429">
        <v>0</v>
      </c>
      <c r="D429">
        <v>0</v>
      </c>
      <c r="E429">
        <v>0</v>
      </c>
      <c r="F429">
        <v>3</v>
      </c>
      <c r="G429">
        <v>3</v>
      </c>
      <c r="H429">
        <v>0</v>
      </c>
      <c r="I429" s="1">
        <f t="shared" si="24"/>
        <v>6</v>
      </c>
      <c r="J429">
        <v>0</v>
      </c>
      <c r="K429">
        <v>3</v>
      </c>
      <c r="L429">
        <v>3</v>
      </c>
      <c r="M429" s="1">
        <f t="shared" si="25"/>
        <v>6</v>
      </c>
      <c r="N429">
        <v>0</v>
      </c>
      <c r="O429">
        <v>0</v>
      </c>
      <c r="P429">
        <v>0</v>
      </c>
      <c r="Q429" s="1">
        <f t="shared" si="26"/>
        <v>0</v>
      </c>
      <c r="R429">
        <v>0</v>
      </c>
      <c r="S429">
        <v>0</v>
      </c>
      <c r="T429">
        <v>3</v>
      </c>
      <c r="U429" s="1">
        <f t="shared" si="27"/>
        <v>3</v>
      </c>
    </row>
    <row r="430" spans="1:21" x14ac:dyDescent="0.3">
      <c r="A430">
        <v>429</v>
      </c>
      <c r="B430" t="s">
        <v>428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 s="1">
        <f t="shared" si="24"/>
        <v>0</v>
      </c>
      <c r="J430">
        <v>0</v>
      </c>
      <c r="K430">
        <v>0</v>
      </c>
      <c r="L430">
        <v>3</v>
      </c>
      <c r="M430" s="1">
        <f t="shared" si="25"/>
        <v>3</v>
      </c>
      <c r="N430">
        <v>0</v>
      </c>
      <c r="O430">
        <v>0</v>
      </c>
      <c r="P430">
        <v>0</v>
      </c>
      <c r="Q430" s="1">
        <f t="shared" si="26"/>
        <v>0</v>
      </c>
      <c r="R430">
        <v>0</v>
      </c>
      <c r="S430">
        <v>0</v>
      </c>
      <c r="T430">
        <v>0</v>
      </c>
      <c r="U430" s="1">
        <f t="shared" si="27"/>
        <v>0</v>
      </c>
    </row>
    <row r="431" spans="1:21" x14ac:dyDescent="0.3">
      <c r="A431">
        <v>430</v>
      </c>
      <c r="B431" t="s">
        <v>429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 s="1">
        <f t="shared" si="24"/>
        <v>0</v>
      </c>
      <c r="J431">
        <v>0</v>
      </c>
      <c r="K431">
        <v>3</v>
      </c>
      <c r="L431">
        <v>3</v>
      </c>
      <c r="M431" s="1">
        <f t="shared" si="25"/>
        <v>6</v>
      </c>
      <c r="N431">
        <v>0</v>
      </c>
      <c r="O431">
        <v>0</v>
      </c>
      <c r="P431">
        <v>0</v>
      </c>
      <c r="Q431" s="1">
        <f t="shared" si="26"/>
        <v>0</v>
      </c>
      <c r="R431">
        <v>0</v>
      </c>
      <c r="S431">
        <v>0</v>
      </c>
      <c r="T431">
        <v>0</v>
      </c>
      <c r="U431" s="1">
        <f t="shared" si="27"/>
        <v>0</v>
      </c>
    </row>
    <row r="432" spans="1:21" x14ac:dyDescent="0.3">
      <c r="A432">
        <v>431</v>
      </c>
      <c r="B432" t="s">
        <v>430</v>
      </c>
      <c r="C432">
        <v>0</v>
      </c>
      <c r="D432">
        <v>0</v>
      </c>
      <c r="E432">
        <v>0</v>
      </c>
      <c r="F432">
        <v>3</v>
      </c>
      <c r="G432">
        <v>3</v>
      </c>
      <c r="H432">
        <v>0</v>
      </c>
      <c r="I432" s="1">
        <f t="shared" si="24"/>
        <v>6</v>
      </c>
      <c r="J432">
        <v>0</v>
      </c>
      <c r="K432">
        <v>0</v>
      </c>
      <c r="L432">
        <v>0</v>
      </c>
      <c r="M432" s="1">
        <f t="shared" si="25"/>
        <v>0</v>
      </c>
      <c r="N432">
        <v>0</v>
      </c>
      <c r="O432">
        <v>0</v>
      </c>
      <c r="P432">
        <v>0</v>
      </c>
      <c r="Q432" s="1">
        <f t="shared" si="26"/>
        <v>0</v>
      </c>
      <c r="R432">
        <v>0</v>
      </c>
      <c r="S432">
        <v>0</v>
      </c>
      <c r="T432">
        <v>0</v>
      </c>
      <c r="U432" s="1">
        <f t="shared" si="27"/>
        <v>0</v>
      </c>
    </row>
    <row r="433" spans="1:21" x14ac:dyDescent="0.3">
      <c r="A433">
        <v>432</v>
      </c>
      <c r="B433" t="s">
        <v>431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 s="1">
        <f t="shared" si="24"/>
        <v>0</v>
      </c>
      <c r="J433">
        <v>0</v>
      </c>
      <c r="K433">
        <v>0</v>
      </c>
      <c r="L433">
        <v>0</v>
      </c>
      <c r="M433" s="1">
        <f t="shared" si="25"/>
        <v>0</v>
      </c>
      <c r="N433">
        <v>0</v>
      </c>
      <c r="O433">
        <v>0</v>
      </c>
      <c r="P433">
        <v>0</v>
      </c>
      <c r="Q433" s="1">
        <f t="shared" si="26"/>
        <v>0</v>
      </c>
      <c r="R433">
        <v>0</v>
      </c>
      <c r="S433">
        <v>0</v>
      </c>
      <c r="T433">
        <v>0</v>
      </c>
      <c r="U433" s="1">
        <f t="shared" si="27"/>
        <v>0</v>
      </c>
    </row>
    <row r="434" spans="1:21" x14ac:dyDescent="0.3">
      <c r="A434">
        <v>433</v>
      </c>
      <c r="B434" t="s">
        <v>432</v>
      </c>
      <c r="C434">
        <v>0</v>
      </c>
      <c r="D434">
        <v>0</v>
      </c>
      <c r="E434">
        <v>0</v>
      </c>
      <c r="F434">
        <v>3</v>
      </c>
      <c r="G434">
        <v>0</v>
      </c>
      <c r="H434">
        <v>0</v>
      </c>
      <c r="I434" s="1">
        <f t="shared" si="24"/>
        <v>3</v>
      </c>
      <c r="J434">
        <v>0</v>
      </c>
      <c r="K434">
        <v>0</v>
      </c>
      <c r="L434">
        <v>0</v>
      </c>
      <c r="M434" s="1">
        <f t="shared" si="25"/>
        <v>0</v>
      </c>
      <c r="N434">
        <v>0</v>
      </c>
      <c r="O434">
        <v>0</v>
      </c>
      <c r="P434">
        <v>0</v>
      </c>
      <c r="Q434" s="1">
        <f t="shared" si="26"/>
        <v>0</v>
      </c>
      <c r="R434">
        <v>0</v>
      </c>
      <c r="S434">
        <v>0</v>
      </c>
      <c r="T434">
        <v>0</v>
      </c>
      <c r="U434" s="1">
        <f t="shared" si="27"/>
        <v>0</v>
      </c>
    </row>
    <row r="435" spans="1:21" x14ac:dyDescent="0.3">
      <c r="A435">
        <v>434</v>
      </c>
      <c r="B435" t="s">
        <v>433</v>
      </c>
      <c r="C435">
        <v>0</v>
      </c>
      <c r="D435">
        <v>0</v>
      </c>
      <c r="E435">
        <v>0</v>
      </c>
      <c r="F435">
        <v>0</v>
      </c>
      <c r="G435">
        <v>3</v>
      </c>
      <c r="H435">
        <v>0</v>
      </c>
      <c r="I435" s="1">
        <f t="shared" si="24"/>
        <v>3</v>
      </c>
      <c r="J435">
        <v>0</v>
      </c>
      <c r="K435">
        <v>0</v>
      </c>
      <c r="L435">
        <v>0</v>
      </c>
      <c r="M435" s="1">
        <f t="shared" si="25"/>
        <v>0</v>
      </c>
      <c r="N435">
        <v>0</v>
      </c>
      <c r="O435">
        <v>0</v>
      </c>
      <c r="P435">
        <v>0</v>
      </c>
      <c r="Q435" s="1">
        <f t="shared" si="26"/>
        <v>0</v>
      </c>
      <c r="R435">
        <v>0</v>
      </c>
      <c r="S435">
        <v>0</v>
      </c>
      <c r="T435">
        <v>0</v>
      </c>
      <c r="U435" s="1">
        <f t="shared" si="27"/>
        <v>0</v>
      </c>
    </row>
    <row r="436" spans="1:21" x14ac:dyDescent="0.3">
      <c r="A436">
        <v>435</v>
      </c>
      <c r="B436" t="s">
        <v>434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 s="1">
        <f t="shared" si="24"/>
        <v>0</v>
      </c>
      <c r="J436">
        <v>0</v>
      </c>
      <c r="K436">
        <v>0</v>
      </c>
      <c r="L436">
        <v>0</v>
      </c>
      <c r="M436" s="1">
        <f t="shared" si="25"/>
        <v>0</v>
      </c>
      <c r="N436">
        <v>0</v>
      </c>
      <c r="O436">
        <v>0</v>
      </c>
      <c r="P436">
        <v>0</v>
      </c>
      <c r="Q436" s="1">
        <f t="shared" si="26"/>
        <v>0</v>
      </c>
      <c r="R436">
        <v>0</v>
      </c>
      <c r="S436">
        <v>0</v>
      </c>
      <c r="T436">
        <v>0</v>
      </c>
      <c r="U436" s="1">
        <f t="shared" si="27"/>
        <v>0</v>
      </c>
    </row>
    <row r="437" spans="1:21" x14ac:dyDescent="0.3">
      <c r="A437">
        <v>436</v>
      </c>
      <c r="B437" t="s">
        <v>435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 s="1">
        <f t="shared" si="24"/>
        <v>0</v>
      </c>
      <c r="J437">
        <v>0</v>
      </c>
      <c r="K437">
        <v>0</v>
      </c>
      <c r="L437">
        <v>0</v>
      </c>
      <c r="M437" s="1">
        <f t="shared" si="25"/>
        <v>0</v>
      </c>
      <c r="N437">
        <v>0</v>
      </c>
      <c r="O437">
        <v>0</v>
      </c>
      <c r="P437">
        <v>0</v>
      </c>
      <c r="Q437" s="1">
        <f t="shared" si="26"/>
        <v>0</v>
      </c>
      <c r="R437">
        <v>0</v>
      </c>
      <c r="S437">
        <v>0</v>
      </c>
      <c r="T437">
        <v>3</v>
      </c>
      <c r="U437" s="1">
        <f t="shared" si="27"/>
        <v>3</v>
      </c>
    </row>
    <row r="438" spans="1:21" x14ac:dyDescent="0.3">
      <c r="A438">
        <v>437</v>
      </c>
      <c r="B438" t="s">
        <v>436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 s="1">
        <f t="shared" si="24"/>
        <v>0</v>
      </c>
      <c r="J438">
        <v>0</v>
      </c>
      <c r="K438">
        <v>0</v>
      </c>
      <c r="L438">
        <v>0</v>
      </c>
      <c r="M438" s="1">
        <f t="shared" si="25"/>
        <v>0</v>
      </c>
      <c r="N438">
        <v>0</v>
      </c>
      <c r="O438">
        <v>0</v>
      </c>
      <c r="P438">
        <v>0</v>
      </c>
      <c r="Q438" s="1">
        <f t="shared" si="26"/>
        <v>0</v>
      </c>
      <c r="R438">
        <v>0</v>
      </c>
      <c r="S438">
        <v>0</v>
      </c>
      <c r="T438">
        <v>0</v>
      </c>
      <c r="U438" s="1">
        <f t="shared" si="27"/>
        <v>0</v>
      </c>
    </row>
    <row r="439" spans="1:21" x14ac:dyDescent="0.3">
      <c r="A439">
        <v>438</v>
      </c>
      <c r="B439" t="s">
        <v>437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 s="1">
        <f t="shared" si="24"/>
        <v>0</v>
      </c>
      <c r="J439">
        <v>0</v>
      </c>
      <c r="K439">
        <v>0</v>
      </c>
      <c r="L439">
        <v>0</v>
      </c>
      <c r="M439" s="1">
        <f t="shared" si="25"/>
        <v>0</v>
      </c>
      <c r="N439">
        <v>0</v>
      </c>
      <c r="O439">
        <v>0</v>
      </c>
      <c r="P439">
        <v>0</v>
      </c>
      <c r="Q439" s="1">
        <f t="shared" si="26"/>
        <v>0</v>
      </c>
      <c r="R439">
        <v>0</v>
      </c>
      <c r="S439">
        <v>0</v>
      </c>
      <c r="T439">
        <v>0</v>
      </c>
      <c r="U439" s="1">
        <f t="shared" si="27"/>
        <v>0</v>
      </c>
    </row>
    <row r="440" spans="1:21" x14ac:dyDescent="0.3">
      <c r="A440">
        <v>439</v>
      </c>
      <c r="B440" t="s">
        <v>438</v>
      </c>
      <c r="C440">
        <v>0</v>
      </c>
      <c r="D440">
        <v>0</v>
      </c>
      <c r="E440">
        <v>0</v>
      </c>
      <c r="F440">
        <v>0</v>
      </c>
      <c r="G440">
        <v>0</v>
      </c>
      <c r="H440">
        <v>0</v>
      </c>
      <c r="I440" s="1">
        <f t="shared" si="24"/>
        <v>0</v>
      </c>
      <c r="J440">
        <v>0</v>
      </c>
      <c r="K440">
        <v>0</v>
      </c>
      <c r="L440">
        <v>0</v>
      </c>
      <c r="M440" s="1">
        <f t="shared" si="25"/>
        <v>0</v>
      </c>
      <c r="N440">
        <v>0</v>
      </c>
      <c r="O440">
        <v>0</v>
      </c>
      <c r="P440">
        <v>0</v>
      </c>
      <c r="Q440" s="1">
        <f t="shared" si="26"/>
        <v>0</v>
      </c>
      <c r="R440">
        <v>0</v>
      </c>
      <c r="S440">
        <v>0</v>
      </c>
      <c r="T440">
        <v>0</v>
      </c>
      <c r="U440" s="1">
        <f t="shared" si="27"/>
        <v>0</v>
      </c>
    </row>
    <row r="441" spans="1:21" x14ac:dyDescent="0.3">
      <c r="A441">
        <v>440</v>
      </c>
      <c r="B441" t="s">
        <v>439</v>
      </c>
      <c r="C441">
        <v>0</v>
      </c>
      <c r="D441">
        <v>0</v>
      </c>
      <c r="E441">
        <v>0</v>
      </c>
      <c r="F441">
        <v>0</v>
      </c>
      <c r="G441">
        <v>0</v>
      </c>
      <c r="H441">
        <v>0</v>
      </c>
      <c r="I441" s="1">
        <f t="shared" si="24"/>
        <v>0</v>
      </c>
      <c r="J441">
        <v>0</v>
      </c>
      <c r="K441">
        <v>0</v>
      </c>
      <c r="L441">
        <v>3</v>
      </c>
      <c r="M441" s="1">
        <f t="shared" si="25"/>
        <v>3</v>
      </c>
      <c r="N441">
        <v>0</v>
      </c>
      <c r="O441">
        <v>3</v>
      </c>
      <c r="P441">
        <v>0</v>
      </c>
      <c r="Q441" s="1">
        <f t="shared" si="26"/>
        <v>3</v>
      </c>
      <c r="R441">
        <v>0</v>
      </c>
      <c r="S441">
        <v>0</v>
      </c>
      <c r="T441">
        <v>0</v>
      </c>
      <c r="U441" s="1">
        <f t="shared" si="27"/>
        <v>0</v>
      </c>
    </row>
    <row r="442" spans="1:21" x14ac:dyDescent="0.3">
      <c r="A442">
        <v>441</v>
      </c>
      <c r="B442" t="s">
        <v>440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 s="1">
        <f t="shared" si="24"/>
        <v>0</v>
      </c>
      <c r="J442">
        <v>0</v>
      </c>
      <c r="K442">
        <v>0</v>
      </c>
      <c r="L442">
        <v>0</v>
      </c>
      <c r="M442" s="1">
        <f t="shared" si="25"/>
        <v>0</v>
      </c>
      <c r="N442">
        <v>0</v>
      </c>
      <c r="O442">
        <v>0</v>
      </c>
      <c r="P442">
        <v>0</v>
      </c>
      <c r="Q442" s="1">
        <f t="shared" si="26"/>
        <v>0</v>
      </c>
      <c r="R442">
        <v>0</v>
      </c>
      <c r="S442">
        <v>0</v>
      </c>
      <c r="T442">
        <v>0</v>
      </c>
      <c r="U442" s="1">
        <f t="shared" si="27"/>
        <v>0</v>
      </c>
    </row>
    <row r="443" spans="1:21" x14ac:dyDescent="0.3">
      <c r="A443">
        <v>442</v>
      </c>
      <c r="B443" t="s">
        <v>441</v>
      </c>
      <c r="C443">
        <v>0</v>
      </c>
      <c r="D443">
        <v>0</v>
      </c>
      <c r="E443">
        <v>0</v>
      </c>
      <c r="F443">
        <v>0</v>
      </c>
      <c r="G443">
        <v>3</v>
      </c>
      <c r="H443">
        <v>0</v>
      </c>
      <c r="I443" s="1">
        <f t="shared" si="24"/>
        <v>3</v>
      </c>
      <c r="J443">
        <v>0</v>
      </c>
      <c r="K443">
        <v>0</v>
      </c>
      <c r="L443">
        <v>0</v>
      </c>
      <c r="M443" s="1">
        <f t="shared" si="25"/>
        <v>0</v>
      </c>
      <c r="N443">
        <v>0</v>
      </c>
      <c r="O443">
        <v>0</v>
      </c>
      <c r="P443">
        <v>0</v>
      </c>
      <c r="Q443" s="1">
        <f t="shared" si="26"/>
        <v>0</v>
      </c>
      <c r="R443">
        <v>0</v>
      </c>
      <c r="S443">
        <v>0</v>
      </c>
      <c r="T443">
        <v>0</v>
      </c>
      <c r="U443" s="1">
        <f t="shared" si="27"/>
        <v>0</v>
      </c>
    </row>
    <row r="444" spans="1:21" x14ac:dyDescent="0.3">
      <c r="A444">
        <v>443</v>
      </c>
      <c r="B444" t="s">
        <v>442</v>
      </c>
      <c r="C444">
        <v>0</v>
      </c>
      <c r="D444">
        <v>0</v>
      </c>
      <c r="E444">
        <v>0</v>
      </c>
      <c r="F444">
        <v>0</v>
      </c>
      <c r="G444">
        <v>3</v>
      </c>
      <c r="H444">
        <v>0</v>
      </c>
      <c r="I444" s="1">
        <f t="shared" si="24"/>
        <v>3</v>
      </c>
      <c r="J444">
        <v>0</v>
      </c>
      <c r="K444">
        <v>0</v>
      </c>
      <c r="L444">
        <v>0</v>
      </c>
      <c r="M444" s="1">
        <f t="shared" si="25"/>
        <v>0</v>
      </c>
      <c r="N444">
        <v>0</v>
      </c>
      <c r="O444">
        <v>0</v>
      </c>
      <c r="P444">
        <v>0</v>
      </c>
      <c r="Q444" s="1">
        <f t="shared" si="26"/>
        <v>0</v>
      </c>
      <c r="R444">
        <v>0</v>
      </c>
      <c r="S444">
        <v>0</v>
      </c>
      <c r="T444">
        <v>0</v>
      </c>
      <c r="U444" s="1">
        <f t="shared" si="27"/>
        <v>0</v>
      </c>
    </row>
    <row r="445" spans="1:21" x14ac:dyDescent="0.3">
      <c r="A445">
        <v>444</v>
      </c>
      <c r="B445" t="s">
        <v>443</v>
      </c>
      <c r="C445">
        <v>0</v>
      </c>
      <c r="D445">
        <v>0</v>
      </c>
      <c r="E445">
        <v>0</v>
      </c>
      <c r="F445">
        <v>0</v>
      </c>
      <c r="G445">
        <v>0</v>
      </c>
      <c r="H445">
        <v>0</v>
      </c>
      <c r="I445" s="1">
        <f t="shared" si="24"/>
        <v>0</v>
      </c>
      <c r="J445">
        <v>0</v>
      </c>
      <c r="K445">
        <v>0</v>
      </c>
      <c r="L445">
        <v>0</v>
      </c>
      <c r="M445" s="1">
        <f t="shared" si="25"/>
        <v>0</v>
      </c>
      <c r="N445">
        <v>0</v>
      </c>
      <c r="O445">
        <v>0</v>
      </c>
      <c r="P445">
        <v>0</v>
      </c>
      <c r="Q445" s="1">
        <f t="shared" si="26"/>
        <v>0</v>
      </c>
      <c r="R445">
        <v>0</v>
      </c>
      <c r="S445">
        <v>0</v>
      </c>
      <c r="T445">
        <v>0</v>
      </c>
      <c r="U445" s="1">
        <f t="shared" si="27"/>
        <v>0</v>
      </c>
    </row>
    <row r="446" spans="1:21" x14ac:dyDescent="0.3">
      <c r="A446">
        <v>445</v>
      </c>
      <c r="B446" t="s">
        <v>444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 s="1">
        <f t="shared" si="24"/>
        <v>0</v>
      </c>
      <c r="J446">
        <v>0</v>
      </c>
      <c r="K446">
        <v>0</v>
      </c>
      <c r="L446">
        <v>0</v>
      </c>
      <c r="M446" s="1">
        <f t="shared" si="25"/>
        <v>0</v>
      </c>
      <c r="N446">
        <v>0</v>
      </c>
      <c r="O446">
        <v>0</v>
      </c>
      <c r="P446">
        <v>0</v>
      </c>
      <c r="Q446" s="1">
        <f t="shared" si="26"/>
        <v>0</v>
      </c>
      <c r="R446">
        <v>0</v>
      </c>
      <c r="S446">
        <v>0</v>
      </c>
      <c r="T446">
        <v>0</v>
      </c>
      <c r="U446" s="1">
        <f t="shared" si="27"/>
        <v>0</v>
      </c>
    </row>
    <row r="447" spans="1:21" x14ac:dyDescent="0.3">
      <c r="A447">
        <v>446</v>
      </c>
      <c r="B447" t="s">
        <v>445</v>
      </c>
      <c r="C447">
        <v>0</v>
      </c>
      <c r="D447">
        <v>0</v>
      </c>
      <c r="E447">
        <v>0</v>
      </c>
      <c r="F447">
        <v>0</v>
      </c>
      <c r="G447">
        <v>3</v>
      </c>
      <c r="H447">
        <v>0</v>
      </c>
      <c r="I447" s="1">
        <f t="shared" si="24"/>
        <v>3</v>
      </c>
      <c r="J447">
        <v>0</v>
      </c>
      <c r="K447">
        <v>0</v>
      </c>
      <c r="L447">
        <v>0</v>
      </c>
      <c r="M447" s="1">
        <f t="shared" si="25"/>
        <v>0</v>
      </c>
      <c r="N447">
        <v>0</v>
      </c>
      <c r="O447">
        <v>0</v>
      </c>
      <c r="P447">
        <v>0</v>
      </c>
      <c r="Q447" s="1">
        <f t="shared" si="26"/>
        <v>0</v>
      </c>
      <c r="R447">
        <v>0</v>
      </c>
      <c r="S447">
        <v>0</v>
      </c>
      <c r="T447">
        <v>0</v>
      </c>
      <c r="U447" s="1">
        <f t="shared" si="27"/>
        <v>0</v>
      </c>
    </row>
    <row r="448" spans="1:21" x14ac:dyDescent="0.3">
      <c r="A448">
        <v>447</v>
      </c>
      <c r="B448" t="s">
        <v>446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 s="1">
        <f t="shared" si="24"/>
        <v>0</v>
      </c>
      <c r="J448">
        <v>0</v>
      </c>
      <c r="K448">
        <v>0</v>
      </c>
      <c r="L448">
        <v>0</v>
      </c>
      <c r="M448" s="1">
        <f t="shared" si="25"/>
        <v>0</v>
      </c>
      <c r="N448">
        <v>0</v>
      </c>
      <c r="O448">
        <v>0</v>
      </c>
      <c r="P448">
        <v>0</v>
      </c>
      <c r="Q448" s="1">
        <f t="shared" si="26"/>
        <v>0</v>
      </c>
      <c r="R448">
        <v>0</v>
      </c>
      <c r="S448">
        <v>0</v>
      </c>
      <c r="T448">
        <v>0</v>
      </c>
      <c r="U448" s="1">
        <f t="shared" si="27"/>
        <v>0</v>
      </c>
    </row>
    <row r="449" spans="1:21" x14ac:dyDescent="0.3">
      <c r="A449">
        <v>448</v>
      </c>
      <c r="B449" t="s">
        <v>447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 s="1">
        <f t="shared" si="24"/>
        <v>0</v>
      </c>
      <c r="J449">
        <v>0</v>
      </c>
      <c r="K449">
        <v>0</v>
      </c>
      <c r="L449">
        <v>0</v>
      </c>
      <c r="M449" s="1">
        <f t="shared" si="25"/>
        <v>0</v>
      </c>
      <c r="N449">
        <v>0</v>
      </c>
      <c r="O449">
        <v>0</v>
      </c>
      <c r="P449">
        <v>0</v>
      </c>
      <c r="Q449" s="1">
        <f t="shared" si="26"/>
        <v>0</v>
      </c>
      <c r="R449">
        <v>0</v>
      </c>
      <c r="S449">
        <v>0</v>
      </c>
      <c r="T449">
        <v>0</v>
      </c>
      <c r="U449" s="1">
        <f t="shared" si="27"/>
        <v>0</v>
      </c>
    </row>
    <row r="450" spans="1:21" x14ac:dyDescent="0.3">
      <c r="A450">
        <v>449</v>
      </c>
      <c r="B450" t="s">
        <v>448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 s="1">
        <f t="shared" si="24"/>
        <v>0</v>
      </c>
      <c r="J450">
        <v>0</v>
      </c>
      <c r="K450">
        <v>0</v>
      </c>
      <c r="L450">
        <v>0</v>
      </c>
      <c r="M450" s="1">
        <f t="shared" si="25"/>
        <v>0</v>
      </c>
      <c r="N450">
        <v>0</v>
      </c>
      <c r="O450">
        <v>0</v>
      </c>
      <c r="P450">
        <v>0</v>
      </c>
      <c r="Q450" s="1">
        <f t="shared" si="26"/>
        <v>0</v>
      </c>
      <c r="R450">
        <v>0</v>
      </c>
      <c r="S450">
        <v>0</v>
      </c>
      <c r="T450">
        <v>0</v>
      </c>
      <c r="U450" s="1">
        <f t="shared" si="27"/>
        <v>0</v>
      </c>
    </row>
    <row r="451" spans="1:21" x14ac:dyDescent="0.3">
      <c r="A451">
        <v>450</v>
      </c>
      <c r="B451" t="s">
        <v>449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 s="1">
        <f t="shared" ref="I451:I514" si="28">SUM(C451:H451)</f>
        <v>0</v>
      </c>
      <c r="J451">
        <v>0</v>
      </c>
      <c r="K451">
        <v>0</v>
      </c>
      <c r="L451">
        <v>0</v>
      </c>
      <c r="M451" s="1">
        <f t="shared" ref="M451:M514" si="29">SUM(J451:L451)</f>
        <v>0</v>
      </c>
      <c r="N451">
        <v>0</v>
      </c>
      <c r="O451">
        <v>0</v>
      </c>
      <c r="P451">
        <v>0</v>
      </c>
      <c r="Q451" s="1">
        <f t="shared" ref="Q451:Q514" si="30">SUM(N451:P451)</f>
        <v>0</v>
      </c>
      <c r="R451">
        <v>0</v>
      </c>
      <c r="S451">
        <v>0</v>
      </c>
      <c r="T451">
        <v>0</v>
      </c>
      <c r="U451" s="1">
        <f t="shared" ref="U451:U514" si="31">SUM(R451:T451)</f>
        <v>0</v>
      </c>
    </row>
    <row r="452" spans="1:21" x14ac:dyDescent="0.3">
      <c r="A452">
        <v>451</v>
      </c>
      <c r="B452" t="s">
        <v>450</v>
      </c>
      <c r="C452">
        <v>0</v>
      </c>
      <c r="D452">
        <v>0</v>
      </c>
      <c r="E452">
        <v>3</v>
      </c>
      <c r="F452">
        <v>10</v>
      </c>
      <c r="G452">
        <v>3</v>
      </c>
      <c r="H452">
        <v>0</v>
      </c>
      <c r="I452" s="1">
        <f t="shared" si="28"/>
        <v>16</v>
      </c>
      <c r="J452">
        <v>0</v>
      </c>
      <c r="K452">
        <v>3</v>
      </c>
      <c r="L452">
        <v>38</v>
      </c>
      <c r="M452" s="1">
        <f t="shared" si="29"/>
        <v>41</v>
      </c>
      <c r="N452">
        <v>3</v>
      </c>
      <c r="O452">
        <v>10</v>
      </c>
      <c r="P452">
        <v>0</v>
      </c>
      <c r="Q452" s="1">
        <f t="shared" si="30"/>
        <v>13</v>
      </c>
      <c r="R452">
        <v>0</v>
      </c>
      <c r="S452">
        <v>8</v>
      </c>
      <c r="T452">
        <v>0</v>
      </c>
      <c r="U452" s="1">
        <f t="shared" si="31"/>
        <v>8</v>
      </c>
    </row>
    <row r="453" spans="1:21" x14ac:dyDescent="0.3">
      <c r="A453">
        <v>452</v>
      </c>
      <c r="B453" t="s">
        <v>451</v>
      </c>
      <c r="C453">
        <v>0</v>
      </c>
      <c r="D453">
        <v>0</v>
      </c>
      <c r="E453">
        <v>0</v>
      </c>
      <c r="F453">
        <v>3</v>
      </c>
      <c r="G453">
        <v>0</v>
      </c>
      <c r="H453">
        <v>0</v>
      </c>
      <c r="I453" s="1">
        <f t="shared" si="28"/>
        <v>3</v>
      </c>
      <c r="J453">
        <v>0</v>
      </c>
      <c r="K453">
        <v>0</v>
      </c>
      <c r="L453">
        <v>0</v>
      </c>
      <c r="M453" s="1">
        <f t="shared" si="29"/>
        <v>0</v>
      </c>
      <c r="N453">
        <v>0</v>
      </c>
      <c r="O453">
        <v>3</v>
      </c>
      <c r="P453">
        <v>0</v>
      </c>
      <c r="Q453" s="1">
        <f t="shared" si="30"/>
        <v>3</v>
      </c>
      <c r="R453">
        <v>0</v>
      </c>
      <c r="S453">
        <v>0</v>
      </c>
      <c r="T453">
        <v>0</v>
      </c>
      <c r="U453" s="1">
        <f t="shared" si="31"/>
        <v>0</v>
      </c>
    </row>
    <row r="454" spans="1:21" x14ac:dyDescent="0.3">
      <c r="A454">
        <v>453</v>
      </c>
      <c r="B454" t="s">
        <v>452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 s="1">
        <f t="shared" si="28"/>
        <v>0</v>
      </c>
      <c r="J454">
        <v>0</v>
      </c>
      <c r="K454">
        <v>0</v>
      </c>
      <c r="L454">
        <v>0</v>
      </c>
      <c r="M454" s="1">
        <f t="shared" si="29"/>
        <v>0</v>
      </c>
      <c r="N454">
        <v>0</v>
      </c>
      <c r="O454">
        <v>3</v>
      </c>
      <c r="P454">
        <v>0</v>
      </c>
      <c r="Q454" s="1">
        <f t="shared" si="30"/>
        <v>3</v>
      </c>
      <c r="R454">
        <v>0</v>
      </c>
      <c r="S454">
        <v>0</v>
      </c>
      <c r="T454">
        <v>0</v>
      </c>
      <c r="U454" s="1">
        <f t="shared" si="31"/>
        <v>0</v>
      </c>
    </row>
    <row r="455" spans="1:21" x14ac:dyDescent="0.3">
      <c r="A455">
        <v>454</v>
      </c>
      <c r="B455" t="s">
        <v>453</v>
      </c>
      <c r="C455">
        <v>0</v>
      </c>
      <c r="D455">
        <v>0</v>
      </c>
      <c r="E455">
        <v>0</v>
      </c>
      <c r="F455">
        <v>3</v>
      </c>
      <c r="G455">
        <v>0</v>
      </c>
      <c r="H455">
        <v>0</v>
      </c>
      <c r="I455" s="1">
        <f t="shared" si="28"/>
        <v>3</v>
      </c>
      <c r="J455">
        <v>0</v>
      </c>
      <c r="K455">
        <v>0</v>
      </c>
      <c r="L455">
        <v>0</v>
      </c>
      <c r="M455" s="1">
        <f t="shared" si="29"/>
        <v>0</v>
      </c>
      <c r="N455">
        <v>0</v>
      </c>
      <c r="O455">
        <v>3</v>
      </c>
      <c r="P455">
        <v>0</v>
      </c>
      <c r="Q455" s="1">
        <f t="shared" si="30"/>
        <v>3</v>
      </c>
      <c r="R455">
        <v>0</v>
      </c>
      <c r="S455">
        <v>0</v>
      </c>
      <c r="T455">
        <v>0</v>
      </c>
      <c r="U455" s="1">
        <f t="shared" si="31"/>
        <v>0</v>
      </c>
    </row>
    <row r="456" spans="1:21" x14ac:dyDescent="0.3">
      <c r="A456">
        <v>455</v>
      </c>
      <c r="B456" t="s">
        <v>454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 s="1">
        <f t="shared" si="28"/>
        <v>0</v>
      </c>
      <c r="J456">
        <v>0</v>
      </c>
      <c r="K456">
        <v>0</v>
      </c>
      <c r="L456">
        <v>0</v>
      </c>
      <c r="M456" s="1">
        <f t="shared" si="29"/>
        <v>0</v>
      </c>
      <c r="N456">
        <v>0</v>
      </c>
      <c r="O456">
        <v>0</v>
      </c>
      <c r="P456">
        <v>0</v>
      </c>
      <c r="Q456" s="1">
        <f t="shared" si="30"/>
        <v>0</v>
      </c>
      <c r="R456">
        <v>0</v>
      </c>
      <c r="S456">
        <v>0</v>
      </c>
      <c r="T456">
        <v>0</v>
      </c>
      <c r="U456" s="1">
        <f t="shared" si="31"/>
        <v>0</v>
      </c>
    </row>
    <row r="457" spans="1:21" x14ac:dyDescent="0.3">
      <c r="A457">
        <v>456</v>
      </c>
      <c r="B457" t="s">
        <v>455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 s="1">
        <f t="shared" si="28"/>
        <v>0</v>
      </c>
      <c r="J457">
        <v>0</v>
      </c>
      <c r="K457">
        <v>0</v>
      </c>
      <c r="L457">
        <v>0</v>
      </c>
      <c r="M457" s="1">
        <f t="shared" si="29"/>
        <v>0</v>
      </c>
      <c r="N457">
        <v>0</v>
      </c>
      <c r="O457">
        <v>0</v>
      </c>
      <c r="P457">
        <v>0</v>
      </c>
      <c r="Q457" s="1">
        <f t="shared" si="30"/>
        <v>0</v>
      </c>
      <c r="R457">
        <v>0</v>
      </c>
      <c r="S457">
        <v>0</v>
      </c>
      <c r="T457">
        <v>0</v>
      </c>
      <c r="U457" s="1">
        <f t="shared" si="31"/>
        <v>0</v>
      </c>
    </row>
    <row r="458" spans="1:21" x14ac:dyDescent="0.3">
      <c r="A458">
        <v>457</v>
      </c>
      <c r="B458" t="s">
        <v>456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 s="1">
        <f t="shared" si="28"/>
        <v>0</v>
      </c>
      <c r="J458">
        <v>0</v>
      </c>
      <c r="K458">
        <v>0</v>
      </c>
      <c r="L458">
        <v>0</v>
      </c>
      <c r="M458" s="1">
        <f t="shared" si="29"/>
        <v>0</v>
      </c>
      <c r="N458">
        <v>0</v>
      </c>
      <c r="O458">
        <v>0</v>
      </c>
      <c r="P458">
        <v>0</v>
      </c>
      <c r="Q458" s="1">
        <f t="shared" si="30"/>
        <v>0</v>
      </c>
      <c r="R458">
        <v>0</v>
      </c>
      <c r="S458">
        <v>0</v>
      </c>
      <c r="T458">
        <v>0</v>
      </c>
      <c r="U458" s="1">
        <f t="shared" si="31"/>
        <v>0</v>
      </c>
    </row>
    <row r="459" spans="1:21" x14ac:dyDescent="0.3">
      <c r="A459">
        <v>458</v>
      </c>
      <c r="B459" t="s">
        <v>457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 s="1">
        <f t="shared" si="28"/>
        <v>0</v>
      </c>
      <c r="J459">
        <v>0</v>
      </c>
      <c r="K459">
        <v>3</v>
      </c>
      <c r="L459">
        <v>0</v>
      </c>
      <c r="M459" s="1">
        <f t="shared" si="29"/>
        <v>3</v>
      </c>
      <c r="N459">
        <v>3</v>
      </c>
      <c r="O459">
        <v>3</v>
      </c>
      <c r="P459">
        <v>0</v>
      </c>
      <c r="Q459" s="1">
        <f t="shared" si="30"/>
        <v>6</v>
      </c>
      <c r="R459">
        <v>0</v>
      </c>
      <c r="S459">
        <v>3</v>
      </c>
      <c r="T459">
        <v>0</v>
      </c>
      <c r="U459" s="1">
        <f t="shared" si="31"/>
        <v>3</v>
      </c>
    </row>
    <row r="460" spans="1:21" x14ac:dyDescent="0.3">
      <c r="A460">
        <v>459</v>
      </c>
      <c r="B460" t="s">
        <v>458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 s="1">
        <f t="shared" si="28"/>
        <v>0</v>
      </c>
      <c r="J460">
        <v>0</v>
      </c>
      <c r="K460">
        <v>0</v>
      </c>
      <c r="L460">
        <v>0</v>
      </c>
      <c r="M460" s="1">
        <f t="shared" si="29"/>
        <v>0</v>
      </c>
      <c r="N460">
        <v>0</v>
      </c>
      <c r="O460">
        <v>0</v>
      </c>
      <c r="P460">
        <v>0</v>
      </c>
      <c r="Q460" s="1">
        <f t="shared" si="30"/>
        <v>0</v>
      </c>
      <c r="R460">
        <v>0</v>
      </c>
      <c r="S460">
        <v>0</v>
      </c>
      <c r="T460">
        <v>0</v>
      </c>
      <c r="U460" s="1">
        <f t="shared" si="31"/>
        <v>0</v>
      </c>
    </row>
    <row r="461" spans="1:21" x14ac:dyDescent="0.3">
      <c r="A461">
        <v>460</v>
      </c>
      <c r="B461" t="s">
        <v>459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 s="1">
        <f t="shared" si="28"/>
        <v>0</v>
      </c>
      <c r="J461">
        <v>0</v>
      </c>
      <c r="K461">
        <v>3</v>
      </c>
      <c r="L461">
        <v>0</v>
      </c>
      <c r="M461" s="1">
        <f t="shared" si="29"/>
        <v>3</v>
      </c>
      <c r="N461">
        <v>3</v>
      </c>
      <c r="O461">
        <v>3</v>
      </c>
      <c r="P461">
        <v>0</v>
      </c>
      <c r="Q461" s="1">
        <f t="shared" si="30"/>
        <v>6</v>
      </c>
      <c r="R461">
        <v>0</v>
      </c>
      <c r="S461">
        <v>0</v>
      </c>
      <c r="T461">
        <v>0</v>
      </c>
      <c r="U461" s="1">
        <f t="shared" si="31"/>
        <v>0</v>
      </c>
    </row>
    <row r="462" spans="1:21" x14ac:dyDescent="0.3">
      <c r="A462">
        <v>461</v>
      </c>
      <c r="B462" t="s">
        <v>460</v>
      </c>
      <c r="C462">
        <v>0</v>
      </c>
      <c r="D462">
        <v>0</v>
      </c>
      <c r="E462">
        <v>0</v>
      </c>
      <c r="F462">
        <v>0</v>
      </c>
      <c r="G462">
        <v>0</v>
      </c>
      <c r="H462">
        <v>0</v>
      </c>
      <c r="I462" s="1">
        <f t="shared" si="28"/>
        <v>0</v>
      </c>
      <c r="J462">
        <v>0</v>
      </c>
      <c r="K462">
        <v>0</v>
      </c>
      <c r="L462">
        <v>0</v>
      </c>
      <c r="M462" s="1">
        <f t="shared" si="29"/>
        <v>0</v>
      </c>
      <c r="N462">
        <v>3</v>
      </c>
      <c r="O462">
        <v>3</v>
      </c>
      <c r="P462">
        <v>0</v>
      </c>
      <c r="Q462" s="1">
        <f t="shared" si="30"/>
        <v>6</v>
      </c>
      <c r="R462">
        <v>0</v>
      </c>
      <c r="S462">
        <v>0</v>
      </c>
      <c r="T462">
        <v>0</v>
      </c>
      <c r="U462" s="1">
        <f t="shared" si="31"/>
        <v>0</v>
      </c>
    </row>
    <row r="463" spans="1:21" x14ac:dyDescent="0.3">
      <c r="A463">
        <v>462</v>
      </c>
      <c r="B463" t="s">
        <v>461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 s="1">
        <f t="shared" si="28"/>
        <v>0</v>
      </c>
      <c r="J463">
        <v>0</v>
      </c>
      <c r="K463">
        <v>3</v>
      </c>
      <c r="L463">
        <v>0</v>
      </c>
      <c r="M463" s="1">
        <f t="shared" si="29"/>
        <v>3</v>
      </c>
      <c r="N463">
        <v>0</v>
      </c>
      <c r="O463">
        <v>0</v>
      </c>
      <c r="P463">
        <v>0</v>
      </c>
      <c r="Q463" s="1">
        <f t="shared" si="30"/>
        <v>0</v>
      </c>
      <c r="R463">
        <v>0</v>
      </c>
      <c r="S463">
        <v>0</v>
      </c>
      <c r="T463">
        <v>0</v>
      </c>
      <c r="U463" s="1">
        <f t="shared" si="31"/>
        <v>0</v>
      </c>
    </row>
    <row r="464" spans="1:21" x14ac:dyDescent="0.3">
      <c r="A464">
        <v>463</v>
      </c>
      <c r="B464" t="s">
        <v>462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 s="1">
        <f t="shared" si="28"/>
        <v>0</v>
      </c>
      <c r="J464">
        <v>0</v>
      </c>
      <c r="K464">
        <v>0</v>
      </c>
      <c r="L464">
        <v>0</v>
      </c>
      <c r="M464" s="1">
        <f t="shared" si="29"/>
        <v>0</v>
      </c>
      <c r="N464">
        <v>0</v>
      </c>
      <c r="O464">
        <v>0</v>
      </c>
      <c r="P464">
        <v>0</v>
      </c>
      <c r="Q464" s="1">
        <f t="shared" si="30"/>
        <v>0</v>
      </c>
      <c r="R464">
        <v>0</v>
      </c>
      <c r="S464">
        <v>3</v>
      </c>
      <c r="T464">
        <v>0</v>
      </c>
      <c r="U464" s="1">
        <f t="shared" si="31"/>
        <v>3</v>
      </c>
    </row>
    <row r="465" spans="1:21" x14ac:dyDescent="0.3">
      <c r="A465">
        <v>464</v>
      </c>
      <c r="B465" t="s">
        <v>463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 s="1">
        <f t="shared" si="28"/>
        <v>0</v>
      </c>
      <c r="J465">
        <v>0</v>
      </c>
      <c r="K465">
        <v>0</v>
      </c>
      <c r="L465">
        <v>0</v>
      </c>
      <c r="M465" s="1">
        <f t="shared" si="29"/>
        <v>0</v>
      </c>
      <c r="N465">
        <v>0</v>
      </c>
      <c r="O465">
        <v>0</v>
      </c>
      <c r="P465">
        <v>0</v>
      </c>
      <c r="Q465" s="1">
        <f t="shared" si="30"/>
        <v>0</v>
      </c>
      <c r="R465">
        <v>0</v>
      </c>
      <c r="S465">
        <v>0</v>
      </c>
      <c r="T465">
        <v>0</v>
      </c>
      <c r="U465" s="1">
        <f t="shared" si="31"/>
        <v>0</v>
      </c>
    </row>
    <row r="466" spans="1:21" x14ac:dyDescent="0.3">
      <c r="A466">
        <v>465</v>
      </c>
      <c r="B466" t="s">
        <v>464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 s="1">
        <f t="shared" si="28"/>
        <v>0</v>
      </c>
      <c r="J466">
        <v>0</v>
      </c>
      <c r="K466">
        <v>0</v>
      </c>
      <c r="L466">
        <v>0</v>
      </c>
      <c r="M466" s="1">
        <f t="shared" si="29"/>
        <v>0</v>
      </c>
      <c r="N466">
        <v>0</v>
      </c>
      <c r="O466">
        <v>0</v>
      </c>
      <c r="P466">
        <v>0</v>
      </c>
      <c r="Q466" s="1">
        <f t="shared" si="30"/>
        <v>0</v>
      </c>
      <c r="R466">
        <v>0</v>
      </c>
      <c r="S466">
        <v>0</v>
      </c>
      <c r="T466">
        <v>0</v>
      </c>
      <c r="U466" s="1">
        <f t="shared" si="31"/>
        <v>0</v>
      </c>
    </row>
    <row r="467" spans="1:21" x14ac:dyDescent="0.3">
      <c r="A467">
        <v>466</v>
      </c>
      <c r="B467" t="s">
        <v>465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 s="1">
        <f t="shared" si="28"/>
        <v>0</v>
      </c>
      <c r="J467">
        <v>0</v>
      </c>
      <c r="K467">
        <v>0</v>
      </c>
      <c r="L467">
        <v>0</v>
      </c>
      <c r="M467" s="1">
        <f t="shared" si="29"/>
        <v>0</v>
      </c>
      <c r="N467">
        <v>0</v>
      </c>
      <c r="O467">
        <v>0</v>
      </c>
      <c r="P467">
        <v>0</v>
      </c>
      <c r="Q467" s="1">
        <f t="shared" si="30"/>
        <v>0</v>
      </c>
      <c r="R467">
        <v>0</v>
      </c>
      <c r="S467">
        <v>0</v>
      </c>
      <c r="T467">
        <v>0</v>
      </c>
      <c r="U467" s="1">
        <f t="shared" si="31"/>
        <v>0</v>
      </c>
    </row>
    <row r="468" spans="1:21" x14ac:dyDescent="0.3">
      <c r="A468">
        <v>467</v>
      </c>
      <c r="B468" t="s">
        <v>466</v>
      </c>
      <c r="C468">
        <v>0</v>
      </c>
      <c r="D468">
        <v>0</v>
      </c>
      <c r="E468">
        <v>0</v>
      </c>
      <c r="F468">
        <v>3</v>
      </c>
      <c r="G468">
        <v>0</v>
      </c>
      <c r="H468">
        <v>0</v>
      </c>
      <c r="I468" s="1">
        <f t="shared" si="28"/>
        <v>3</v>
      </c>
      <c r="J468">
        <v>0</v>
      </c>
      <c r="K468">
        <v>0</v>
      </c>
      <c r="L468">
        <v>21</v>
      </c>
      <c r="M468" s="1">
        <f t="shared" si="29"/>
        <v>21</v>
      </c>
      <c r="N468">
        <v>0</v>
      </c>
      <c r="O468">
        <v>3</v>
      </c>
      <c r="P468">
        <v>0</v>
      </c>
      <c r="Q468" s="1">
        <f t="shared" si="30"/>
        <v>3</v>
      </c>
      <c r="R468">
        <v>0</v>
      </c>
      <c r="S468">
        <v>3</v>
      </c>
      <c r="T468">
        <v>0</v>
      </c>
      <c r="U468" s="1">
        <f t="shared" si="31"/>
        <v>3</v>
      </c>
    </row>
    <row r="469" spans="1:21" x14ac:dyDescent="0.3">
      <c r="A469">
        <v>468</v>
      </c>
      <c r="B469" t="s">
        <v>467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 s="1">
        <f t="shared" si="28"/>
        <v>0</v>
      </c>
      <c r="J469">
        <v>0</v>
      </c>
      <c r="K469">
        <v>0</v>
      </c>
      <c r="L469">
        <v>4</v>
      </c>
      <c r="M469" s="1">
        <f t="shared" si="29"/>
        <v>4</v>
      </c>
      <c r="N469">
        <v>0</v>
      </c>
      <c r="O469">
        <v>0</v>
      </c>
      <c r="P469">
        <v>0</v>
      </c>
      <c r="Q469" s="1">
        <f t="shared" si="30"/>
        <v>0</v>
      </c>
      <c r="R469">
        <v>0</v>
      </c>
      <c r="S469">
        <v>3</v>
      </c>
      <c r="T469">
        <v>0</v>
      </c>
      <c r="U469" s="1">
        <f t="shared" si="31"/>
        <v>3</v>
      </c>
    </row>
    <row r="470" spans="1:21" x14ac:dyDescent="0.3">
      <c r="A470">
        <v>469</v>
      </c>
      <c r="B470" t="s">
        <v>468</v>
      </c>
      <c r="C470">
        <v>0</v>
      </c>
      <c r="D470">
        <v>0</v>
      </c>
      <c r="E470">
        <v>0</v>
      </c>
      <c r="F470">
        <v>3</v>
      </c>
      <c r="G470">
        <v>0</v>
      </c>
      <c r="H470">
        <v>0</v>
      </c>
      <c r="I470" s="1">
        <f t="shared" si="28"/>
        <v>3</v>
      </c>
      <c r="J470">
        <v>0</v>
      </c>
      <c r="K470">
        <v>0</v>
      </c>
      <c r="L470">
        <v>13</v>
      </c>
      <c r="M470" s="1">
        <f t="shared" si="29"/>
        <v>13</v>
      </c>
      <c r="N470">
        <v>0</v>
      </c>
      <c r="O470">
        <v>3</v>
      </c>
      <c r="P470">
        <v>0</v>
      </c>
      <c r="Q470" s="1">
        <f t="shared" si="30"/>
        <v>3</v>
      </c>
      <c r="R470">
        <v>0</v>
      </c>
      <c r="S470">
        <v>3</v>
      </c>
      <c r="T470">
        <v>0</v>
      </c>
      <c r="U470" s="1">
        <f t="shared" si="31"/>
        <v>3</v>
      </c>
    </row>
    <row r="471" spans="1:21" x14ac:dyDescent="0.3">
      <c r="A471">
        <v>470</v>
      </c>
      <c r="B471" t="s">
        <v>469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 s="1">
        <f t="shared" si="28"/>
        <v>0</v>
      </c>
      <c r="J471">
        <v>0</v>
      </c>
      <c r="K471">
        <v>0</v>
      </c>
      <c r="L471">
        <v>3</v>
      </c>
      <c r="M471" s="1">
        <f t="shared" si="29"/>
        <v>3</v>
      </c>
      <c r="N471">
        <v>0</v>
      </c>
      <c r="O471">
        <v>0</v>
      </c>
      <c r="P471">
        <v>0</v>
      </c>
      <c r="Q471" s="1">
        <f t="shared" si="30"/>
        <v>0</v>
      </c>
      <c r="R471">
        <v>0</v>
      </c>
      <c r="S471">
        <v>0</v>
      </c>
      <c r="T471">
        <v>0</v>
      </c>
      <c r="U471" s="1">
        <f t="shared" si="31"/>
        <v>0</v>
      </c>
    </row>
    <row r="472" spans="1:21" x14ac:dyDescent="0.3">
      <c r="A472">
        <v>471</v>
      </c>
      <c r="B472" t="s">
        <v>470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 s="1">
        <f t="shared" si="28"/>
        <v>0</v>
      </c>
      <c r="J472">
        <v>0</v>
      </c>
      <c r="K472">
        <v>0</v>
      </c>
      <c r="L472">
        <v>3</v>
      </c>
      <c r="M472" s="1">
        <f t="shared" si="29"/>
        <v>3</v>
      </c>
      <c r="N472">
        <v>0</v>
      </c>
      <c r="O472">
        <v>0</v>
      </c>
      <c r="P472">
        <v>0</v>
      </c>
      <c r="Q472" s="1">
        <f t="shared" si="30"/>
        <v>0</v>
      </c>
      <c r="R472">
        <v>0</v>
      </c>
      <c r="S472">
        <v>0</v>
      </c>
      <c r="T472">
        <v>0</v>
      </c>
      <c r="U472" s="1">
        <f t="shared" si="31"/>
        <v>0</v>
      </c>
    </row>
    <row r="473" spans="1:21" x14ac:dyDescent="0.3">
      <c r="A473">
        <v>472</v>
      </c>
      <c r="B473" t="s">
        <v>471</v>
      </c>
      <c r="C473">
        <v>0</v>
      </c>
      <c r="D473">
        <v>0</v>
      </c>
      <c r="E473">
        <v>3</v>
      </c>
      <c r="F473">
        <v>3</v>
      </c>
      <c r="G473">
        <v>0</v>
      </c>
      <c r="H473">
        <v>0</v>
      </c>
      <c r="I473" s="1">
        <f t="shared" si="28"/>
        <v>6</v>
      </c>
      <c r="J473">
        <v>0</v>
      </c>
      <c r="K473">
        <v>3</v>
      </c>
      <c r="L473">
        <v>9</v>
      </c>
      <c r="M473" s="1">
        <f t="shared" si="29"/>
        <v>12</v>
      </c>
      <c r="N473">
        <v>0</v>
      </c>
      <c r="O473">
        <v>3</v>
      </c>
      <c r="P473">
        <v>0</v>
      </c>
      <c r="Q473" s="1">
        <f t="shared" si="30"/>
        <v>3</v>
      </c>
      <c r="R473">
        <v>0</v>
      </c>
      <c r="S473">
        <v>3</v>
      </c>
      <c r="T473">
        <v>0</v>
      </c>
      <c r="U473" s="1">
        <f t="shared" si="31"/>
        <v>3</v>
      </c>
    </row>
    <row r="474" spans="1:21" x14ac:dyDescent="0.3">
      <c r="A474">
        <v>473</v>
      </c>
      <c r="B474" t="s">
        <v>472</v>
      </c>
      <c r="C474">
        <v>0</v>
      </c>
      <c r="D474">
        <v>0</v>
      </c>
      <c r="E474">
        <v>3</v>
      </c>
      <c r="F474">
        <v>3</v>
      </c>
      <c r="G474">
        <v>0</v>
      </c>
      <c r="H474">
        <v>0</v>
      </c>
      <c r="I474" s="1">
        <f t="shared" si="28"/>
        <v>6</v>
      </c>
      <c r="J474">
        <v>0</v>
      </c>
      <c r="K474">
        <v>0</v>
      </c>
      <c r="L474">
        <v>3</v>
      </c>
      <c r="M474" s="1">
        <f t="shared" si="29"/>
        <v>3</v>
      </c>
      <c r="N474">
        <v>0</v>
      </c>
      <c r="O474">
        <v>3</v>
      </c>
      <c r="P474">
        <v>0</v>
      </c>
      <c r="Q474" s="1">
        <f t="shared" si="30"/>
        <v>3</v>
      </c>
      <c r="R474">
        <v>0</v>
      </c>
      <c r="S474">
        <v>3</v>
      </c>
      <c r="T474">
        <v>0</v>
      </c>
      <c r="U474" s="1">
        <f t="shared" si="31"/>
        <v>3</v>
      </c>
    </row>
    <row r="475" spans="1:21" x14ac:dyDescent="0.3">
      <c r="A475">
        <v>474</v>
      </c>
      <c r="B475" t="s">
        <v>473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 s="1">
        <f t="shared" si="28"/>
        <v>0</v>
      </c>
      <c r="J475">
        <v>0</v>
      </c>
      <c r="K475">
        <v>0</v>
      </c>
      <c r="L475">
        <v>0</v>
      </c>
      <c r="M475" s="1">
        <f t="shared" si="29"/>
        <v>0</v>
      </c>
      <c r="N475">
        <v>0</v>
      </c>
      <c r="O475">
        <v>3</v>
      </c>
      <c r="P475">
        <v>0</v>
      </c>
      <c r="Q475" s="1">
        <f t="shared" si="30"/>
        <v>3</v>
      </c>
      <c r="R475">
        <v>0</v>
      </c>
      <c r="S475">
        <v>0</v>
      </c>
      <c r="T475">
        <v>0</v>
      </c>
      <c r="U475" s="1">
        <f t="shared" si="31"/>
        <v>0</v>
      </c>
    </row>
    <row r="476" spans="1:21" x14ac:dyDescent="0.3">
      <c r="A476">
        <v>475</v>
      </c>
      <c r="B476" t="s">
        <v>474</v>
      </c>
      <c r="C476">
        <v>0</v>
      </c>
      <c r="D476">
        <v>0</v>
      </c>
      <c r="E476">
        <v>0</v>
      </c>
      <c r="F476">
        <v>0</v>
      </c>
      <c r="G476">
        <v>0</v>
      </c>
      <c r="H476">
        <v>0</v>
      </c>
      <c r="I476" s="1">
        <f t="shared" si="28"/>
        <v>0</v>
      </c>
      <c r="J476">
        <v>0</v>
      </c>
      <c r="K476">
        <v>3</v>
      </c>
      <c r="L476">
        <v>6</v>
      </c>
      <c r="M476" s="1">
        <f t="shared" si="29"/>
        <v>9</v>
      </c>
      <c r="N476">
        <v>0</v>
      </c>
      <c r="O476">
        <v>0</v>
      </c>
      <c r="P476">
        <v>0</v>
      </c>
      <c r="Q476" s="1">
        <f t="shared" si="30"/>
        <v>0</v>
      </c>
      <c r="R476">
        <v>0</v>
      </c>
      <c r="S476">
        <v>3</v>
      </c>
      <c r="T476">
        <v>0</v>
      </c>
      <c r="U476" s="1">
        <f t="shared" si="31"/>
        <v>3</v>
      </c>
    </row>
    <row r="477" spans="1:21" x14ac:dyDescent="0.3">
      <c r="A477">
        <v>476</v>
      </c>
      <c r="B477" t="s">
        <v>475</v>
      </c>
      <c r="C477">
        <v>0</v>
      </c>
      <c r="D477">
        <v>0</v>
      </c>
      <c r="E477">
        <v>0</v>
      </c>
      <c r="F477">
        <v>0</v>
      </c>
      <c r="G477">
        <v>0</v>
      </c>
      <c r="H477">
        <v>0</v>
      </c>
      <c r="I477" s="1">
        <f t="shared" si="28"/>
        <v>0</v>
      </c>
      <c r="J477">
        <v>0</v>
      </c>
      <c r="K477">
        <v>0</v>
      </c>
      <c r="L477">
        <v>3</v>
      </c>
      <c r="M477" s="1">
        <f t="shared" si="29"/>
        <v>3</v>
      </c>
      <c r="N477">
        <v>0</v>
      </c>
      <c r="O477">
        <v>0</v>
      </c>
      <c r="P477">
        <v>0</v>
      </c>
      <c r="Q477" s="1">
        <f t="shared" si="30"/>
        <v>0</v>
      </c>
      <c r="R477">
        <v>0</v>
      </c>
      <c r="S477">
        <v>0</v>
      </c>
      <c r="T477">
        <v>0</v>
      </c>
      <c r="U477" s="1">
        <f t="shared" si="31"/>
        <v>0</v>
      </c>
    </row>
    <row r="478" spans="1:21" x14ac:dyDescent="0.3">
      <c r="A478">
        <v>477</v>
      </c>
      <c r="B478" t="s">
        <v>476</v>
      </c>
      <c r="C478">
        <v>0</v>
      </c>
      <c r="D478">
        <v>0</v>
      </c>
      <c r="E478">
        <v>0</v>
      </c>
      <c r="F478">
        <v>3</v>
      </c>
      <c r="G478">
        <v>0</v>
      </c>
      <c r="H478">
        <v>0</v>
      </c>
      <c r="I478" s="1">
        <f t="shared" si="28"/>
        <v>3</v>
      </c>
      <c r="J478">
        <v>0</v>
      </c>
      <c r="K478">
        <v>0</v>
      </c>
      <c r="L478">
        <v>7</v>
      </c>
      <c r="M478" s="1">
        <f t="shared" si="29"/>
        <v>7</v>
      </c>
      <c r="N478">
        <v>0</v>
      </c>
      <c r="O478">
        <v>0</v>
      </c>
      <c r="P478">
        <v>0</v>
      </c>
      <c r="Q478" s="1">
        <f t="shared" si="30"/>
        <v>0</v>
      </c>
      <c r="R478">
        <v>0</v>
      </c>
      <c r="S478">
        <v>3</v>
      </c>
      <c r="T478">
        <v>0</v>
      </c>
      <c r="U478" s="1">
        <f t="shared" si="31"/>
        <v>3</v>
      </c>
    </row>
    <row r="479" spans="1:21" x14ac:dyDescent="0.3">
      <c r="A479">
        <v>478</v>
      </c>
      <c r="B479" t="s">
        <v>477</v>
      </c>
      <c r="C479">
        <v>0</v>
      </c>
      <c r="D479">
        <v>0</v>
      </c>
      <c r="E479">
        <v>0</v>
      </c>
      <c r="F479">
        <v>0</v>
      </c>
      <c r="G479">
        <v>0</v>
      </c>
      <c r="H479">
        <v>0</v>
      </c>
      <c r="I479" s="1">
        <f t="shared" si="28"/>
        <v>0</v>
      </c>
      <c r="J479">
        <v>0</v>
      </c>
      <c r="K479">
        <v>0</v>
      </c>
      <c r="L479">
        <v>3</v>
      </c>
      <c r="M479" s="1">
        <f t="shared" si="29"/>
        <v>3</v>
      </c>
      <c r="N479">
        <v>0</v>
      </c>
      <c r="O479">
        <v>0</v>
      </c>
      <c r="P479">
        <v>0</v>
      </c>
      <c r="Q479" s="1">
        <f t="shared" si="30"/>
        <v>0</v>
      </c>
      <c r="R479">
        <v>0</v>
      </c>
      <c r="S479">
        <v>0</v>
      </c>
      <c r="T479">
        <v>0</v>
      </c>
      <c r="U479" s="1">
        <f t="shared" si="31"/>
        <v>0</v>
      </c>
    </row>
    <row r="480" spans="1:21" x14ac:dyDescent="0.3">
      <c r="A480">
        <v>479</v>
      </c>
      <c r="B480" t="s">
        <v>478</v>
      </c>
      <c r="C480">
        <v>0</v>
      </c>
      <c r="D480">
        <v>0</v>
      </c>
      <c r="E480">
        <v>0</v>
      </c>
      <c r="F480">
        <v>0</v>
      </c>
      <c r="G480">
        <v>0</v>
      </c>
      <c r="H480">
        <v>0</v>
      </c>
      <c r="I480" s="1">
        <f t="shared" si="28"/>
        <v>0</v>
      </c>
      <c r="J480">
        <v>0</v>
      </c>
      <c r="K480">
        <v>0</v>
      </c>
      <c r="L480">
        <v>4</v>
      </c>
      <c r="M480" s="1">
        <f t="shared" si="29"/>
        <v>4</v>
      </c>
      <c r="N480">
        <v>0</v>
      </c>
      <c r="O480">
        <v>0</v>
      </c>
      <c r="P480">
        <v>0</v>
      </c>
      <c r="Q480" s="1">
        <f t="shared" si="30"/>
        <v>0</v>
      </c>
      <c r="R480">
        <v>0</v>
      </c>
      <c r="S480">
        <v>0</v>
      </c>
      <c r="T480">
        <v>0</v>
      </c>
      <c r="U480" s="1">
        <f t="shared" si="31"/>
        <v>0</v>
      </c>
    </row>
    <row r="481" spans="1:21" x14ac:dyDescent="0.3">
      <c r="A481">
        <v>480</v>
      </c>
      <c r="B481" t="s">
        <v>479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 s="1">
        <f t="shared" si="28"/>
        <v>0</v>
      </c>
      <c r="J481">
        <v>0</v>
      </c>
      <c r="K481">
        <v>0</v>
      </c>
      <c r="L481">
        <v>0</v>
      </c>
      <c r="M481" s="1">
        <f t="shared" si="29"/>
        <v>0</v>
      </c>
      <c r="N481">
        <v>0</v>
      </c>
      <c r="O481">
        <v>0</v>
      </c>
      <c r="P481">
        <v>0</v>
      </c>
      <c r="Q481" s="1">
        <f t="shared" si="30"/>
        <v>0</v>
      </c>
      <c r="R481">
        <v>0</v>
      </c>
      <c r="S481">
        <v>0</v>
      </c>
      <c r="T481">
        <v>0</v>
      </c>
      <c r="U481" s="1">
        <f t="shared" si="31"/>
        <v>0</v>
      </c>
    </row>
    <row r="482" spans="1:21" x14ac:dyDescent="0.3">
      <c r="A482">
        <v>481</v>
      </c>
      <c r="B482" t="s">
        <v>480</v>
      </c>
      <c r="C482">
        <v>0</v>
      </c>
      <c r="D482">
        <v>0</v>
      </c>
      <c r="E482">
        <v>0</v>
      </c>
      <c r="F482">
        <v>0</v>
      </c>
      <c r="G482">
        <v>0</v>
      </c>
      <c r="H482">
        <v>0</v>
      </c>
      <c r="I482" s="1">
        <f t="shared" si="28"/>
        <v>0</v>
      </c>
      <c r="J482">
        <v>0</v>
      </c>
      <c r="K482">
        <v>0</v>
      </c>
      <c r="L482">
        <v>0</v>
      </c>
      <c r="M482" s="1">
        <f t="shared" si="29"/>
        <v>0</v>
      </c>
      <c r="N482">
        <v>0</v>
      </c>
      <c r="O482">
        <v>0</v>
      </c>
      <c r="P482">
        <v>0</v>
      </c>
      <c r="Q482" s="1">
        <f t="shared" si="30"/>
        <v>0</v>
      </c>
      <c r="R482">
        <v>0</v>
      </c>
      <c r="S482">
        <v>0</v>
      </c>
      <c r="T482">
        <v>0</v>
      </c>
      <c r="U482" s="1">
        <f t="shared" si="31"/>
        <v>0</v>
      </c>
    </row>
    <row r="483" spans="1:21" x14ac:dyDescent="0.3">
      <c r="A483">
        <v>482</v>
      </c>
      <c r="B483" t="s">
        <v>481</v>
      </c>
      <c r="C483">
        <v>0</v>
      </c>
      <c r="D483">
        <v>0</v>
      </c>
      <c r="E483">
        <v>0</v>
      </c>
      <c r="F483">
        <v>3</v>
      </c>
      <c r="G483">
        <v>0</v>
      </c>
      <c r="H483">
        <v>0</v>
      </c>
      <c r="I483" s="1">
        <f t="shared" si="28"/>
        <v>3</v>
      </c>
      <c r="J483">
        <v>0</v>
      </c>
      <c r="K483">
        <v>0</v>
      </c>
      <c r="L483">
        <v>3</v>
      </c>
      <c r="M483" s="1">
        <f t="shared" si="29"/>
        <v>3</v>
      </c>
      <c r="N483">
        <v>0</v>
      </c>
      <c r="O483">
        <v>0</v>
      </c>
      <c r="P483">
        <v>0</v>
      </c>
      <c r="Q483" s="1">
        <f t="shared" si="30"/>
        <v>0</v>
      </c>
      <c r="R483">
        <v>0</v>
      </c>
      <c r="S483">
        <v>3</v>
      </c>
      <c r="T483">
        <v>0</v>
      </c>
      <c r="U483" s="1">
        <f t="shared" si="31"/>
        <v>3</v>
      </c>
    </row>
    <row r="484" spans="1:21" x14ac:dyDescent="0.3">
      <c r="A484">
        <v>483</v>
      </c>
      <c r="B484" t="s">
        <v>482</v>
      </c>
      <c r="C484">
        <v>0</v>
      </c>
      <c r="D484">
        <v>0</v>
      </c>
      <c r="E484">
        <v>0</v>
      </c>
      <c r="F484">
        <v>0</v>
      </c>
      <c r="G484">
        <v>0</v>
      </c>
      <c r="H484">
        <v>0</v>
      </c>
      <c r="I484" s="1">
        <f t="shared" si="28"/>
        <v>0</v>
      </c>
      <c r="J484">
        <v>0</v>
      </c>
      <c r="K484">
        <v>0</v>
      </c>
      <c r="L484">
        <v>3</v>
      </c>
      <c r="M484" s="1">
        <f t="shared" si="29"/>
        <v>3</v>
      </c>
      <c r="N484">
        <v>0</v>
      </c>
      <c r="O484">
        <v>0</v>
      </c>
      <c r="P484">
        <v>0</v>
      </c>
      <c r="Q484" s="1">
        <f t="shared" si="30"/>
        <v>0</v>
      </c>
      <c r="R484">
        <v>0</v>
      </c>
      <c r="S484">
        <v>0</v>
      </c>
      <c r="T484">
        <v>0</v>
      </c>
      <c r="U484" s="1">
        <f t="shared" si="31"/>
        <v>0</v>
      </c>
    </row>
    <row r="485" spans="1:21" x14ac:dyDescent="0.3">
      <c r="A485">
        <v>484</v>
      </c>
      <c r="B485" t="s">
        <v>483</v>
      </c>
      <c r="C485">
        <v>0</v>
      </c>
      <c r="D485">
        <v>0</v>
      </c>
      <c r="E485">
        <v>0</v>
      </c>
      <c r="F485">
        <v>3</v>
      </c>
      <c r="G485">
        <v>0</v>
      </c>
      <c r="H485">
        <v>0</v>
      </c>
      <c r="I485" s="1">
        <f t="shared" si="28"/>
        <v>3</v>
      </c>
      <c r="J485">
        <v>0</v>
      </c>
      <c r="K485">
        <v>3</v>
      </c>
      <c r="L485">
        <v>0</v>
      </c>
      <c r="M485" s="1">
        <f t="shared" si="29"/>
        <v>3</v>
      </c>
      <c r="N485">
        <v>3</v>
      </c>
      <c r="O485">
        <v>3</v>
      </c>
      <c r="P485">
        <v>0</v>
      </c>
      <c r="Q485" s="1">
        <f t="shared" si="30"/>
        <v>6</v>
      </c>
      <c r="R485">
        <v>0</v>
      </c>
      <c r="S485">
        <v>0</v>
      </c>
      <c r="T485">
        <v>0</v>
      </c>
      <c r="U485" s="1">
        <f t="shared" si="31"/>
        <v>0</v>
      </c>
    </row>
    <row r="486" spans="1:21" x14ac:dyDescent="0.3">
      <c r="A486">
        <v>485</v>
      </c>
      <c r="B486" t="s">
        <v>484</v>
      </c>
      <c r="C486">
        <v>0</v>
      </c>
      <c r="D486">
        <v>0</v>
      </c>
      <c r="E486">
        <v>0</v>
      </c>
      <c r="F486">
        <v>0</v>
      </c>
      <c r="G486">
        <v>3</v>
      </c>
      <c r="H486">
        <v>0</v>
      </c>
      <c r="I486" s="1">
        <f t="shared" si="28"/>
        <v>3</v>
      </c>
      <c r="J486">
        <v>0</v>
      </c>
      <c r="K486">
        <v>0</v>
      </c>
      <c r="L486">
        <v>0</v>
      </c>
      <c r="M486" s="1">
        <f t="shared" si="29"/>
        <v>0</v>
      </c>
      <c r="N486">
        <v>0</v>
      </c>
      <c r="O486">
        <v>0</v>
      </c>
      <c r="P486">
        <v>0</v>
      </c>
      <c r="Q486" s="1">
        <f t="shared" si="30"/>
        <v>0</v>
      </c>
      <c r="R486">
        <v>0</v>
      </c>
      <c r="S486">
        <v>0</v>
      </c>
      <c r="T486">
        <v>0</v>
      </c>
      <c r="U486" s="1">
        <f t="shared" si="31"/>
        <v>0</v>
      </c>
    </row>
    <row r="487" spans="1:21" x14ac:dyDescent="0.3">
      <c r="A487">
        <v>486</v>
      </c>
      <c r="B487" t="s">
        <v>485</v>
      </c>
      <c r="C487">
        <v>0</v>
      </c>
      <c r="D487">
        <v>0</v>
      </c>
      <c r="E487">
        <v>0</v>
      </c>
      <c r="F487">
        <v>0</v>
      </c>
      <c r="G487">
        <v>0</v>
      </c>
      <c r="H487">
        <v>0</v>
      </c>
      <c r="I487" s="1">
        <f t="shared" si="28"/>
        <v>0</v>
      </c>
      <c r="J487">
        <v>0</v>
      </c>
      <c r="K487">
        <v>0</v>
      </c>
      <c r="L487">
        <v>0</v>
      </c>
      <c r="M487" s="1">
        <f t="shared" si="29"/>
        <v>0</v>
      </c>
      <c r="N487">
        <v>0</v>
      </c>
      <c r="O487">
        <v>0</v>
      </c>
      <c r="P487">
        <v>0</v>
      </c>
      <c r="Q487" s="1">
        <f t="shared" si="30"/>
        <v>0</v>
      </c>
      <c r="R487">
        <v>0</v>
      </c>
      <c r="S487">
        <v>0</v>
      </c>
      <c r="T487">
        <v>0</v>
      </c>
      <c r="U487" s="1">
        <f t="shared" si="31"/>
        <v>0</v>
      </c>
    </row>
    <row r="488" spans="1:21" x14ac:dyDescent="0.3">
      <c r="A488">
        <v>487</v>
      </c>
      <c r="B488" t="s">
        <v>486</v>
      </c>
      <c r="C488">
        <v>0</v>
      </c>
      <c r="D488">
        <v>0</v>
      </c>
      <c r="E488">
        <v>0</v>
      </c>
      <c r="F488">
        <v>0</v>
      </c>
      <c r="G488">
        <v>0</v>
      </c>
      <c r="H488">
        <v>0</v>
      </c>
      <c r="I488" s="1">
        <f t="shared" si="28"/>
        <v>0</v>
      </c>
      <c r="J488">
        <v>0</v>
      </c>
      <c r="K488">
        <v>0</v>
      </c>
      <c r="L488">
        <v>0</v>
      </c>
      <c r="M488" s="1">
        <f t="shared" si="29"/>
        <v>0</v>
      </c>
      <c r="N488">
        <v>0</v>
      </c>
      <c r="O488">
        <v>0</v>
      </c>
      <c r="P488">
        <v>0</v>
      </c>
      <c r="Q488" s="1">
        <f t="shared" si="30"/>
        <v>0</v>
      </c>
      <c r="R488">
        <v>0</v>
      </c>
      <c r="S488">
        <v>0</v>
      </c>
      <c r="T488">
        <v>0</v>
      </c>
      <c r="U488" s="1">
        <f t="shared" si="31"/>
        <v>0</v>
      </c>
    </row>
    <row r="489" spans="1:21" x14ac:dyDescent="0.3">
      <c r="A489">
        <v>488</v>
      </c>
      <c r="B489" t="s">
        <v>487</v>
      </c>
      <c r="C489">
        <v>0</v>
      </c>
      <c r="D489">
        <v>0</v>
      </c>
      <c r="E489">
        <v>0</v>
      </c>
      <c r="F489">
        <v>0</v>
      </c>
      <c r="G489">
        <v>3</v>
      </c>
      <c r="H489">
        <v>0</v>
      </c>
      <c r="I489" s="1">
        <f t="shared" si="28"/>
        <v>3</v>
      </c>
      <c r="J489">
        <v>0</v>
      </c>
      <c r="K489">
        <v>0</v>
      </c>
      <c r="L489">
        <v>0</v>
      </c>
      <c r="M489" s="1">
        <f t="shared" si="29"/>
        <v>0</v>
      </c>
      <c r="N489">
        <v>0</v>
      </c>
      <c r="O489">
        <v>0</v>
      </c>
      <c r="P489">
        <v>0</v>
      </c>
      <c r="Q489" s="1">
        <f t="shared" si="30"/>
        <v>0</v>
      </c>
      <c r="R489">
        <v>0</v>
      </c>
      <c r="S489">
        <v>0</v>
      </c>
      <c r="T489">
        <v>0</v>
      </c>
      <c r="U489" s="1">
        <f t="shared" si="31"/>
        <v>0</v>
      </c>
    </row>
    <row r="490" spans="1:21" x14ac:dyDescent="0.3">
      <c r="A490">
        <v>489</v>
      </c>
      <c r="B490" t="s">
        <v>488</v>
      </c>
      <c r="C490">
        <v>0</v>
      </c>
      <c r="D490">
        <v>0</v>
      </c>
      <c r="E490">
        <v>0</v>
      </c>
      <c r="F490">
        <v>0</v>
      </c>
      <c r="G490">
        <v>0</v>
      </c>
      <c r="H490">
        <v>0</v>
      </c>
      <c r="I490" s="1">
        <f t="shared" si="28"/>
        <v>0</v>
      </c>
      <c r="J490">
        <v>0</v>
      </c>
      <c r="K490">
        <v>0</v>
      </c>
      <c r="L490">
        <v>0</v>
      </c>
      <c r="M490" s="1">
        <f t="shared" si="29"/>
        <v>0</v>
      </c>
      <c r="N490">
        <v>0</v>
      </c>
      <c r="O490">
        <v>0</v>
      </c>
      <c r="P490">
        <v>0</v>
      </c>
      <c r="Q490" s="1">
        <f t="shared" si="30"/>
        <v>0</v>
      </c>
      <c r="R490">
        <v>0</v>
      </c>
      <c r="S490">
        <v>0</v>
      </c>
      <c r="T490">
        <v>0</v>
      </c>
      <c r="U490" s="1">
        <f t="shared" si="31"/>
        <v>0</v>
      </c>
    </row>
    <row r="491" spans="1:21" x14ac:dyDescent="0.3">
      <c r="A491">
        <v>490</v>
      </c>
      <c r="B491" t="s">
        <v>489</v>
      </c>
      <c r="C491">
        <v>0</v>
      </c>
      <c r="D491">
        <v>0</v>
      </c>
      <c r="E491">
        <v>0</v>
      </c>
      <c r="F491">
        <v>0</v>
      </c>
      <c r="G491">
        <v>0</v>
      </c>
      <c r="H491">
        <v>0</v>
      </c>
      <c r="I491" s="1">
        <f t="shared" si="28"/>
        <v>0</v>
      </c>
      <c r="J491">
        <v>0</v>
      </c>
      <c r="K491">
        <v>0</v>
      </c>
      <c r="L491">
        <v>3</v>
      </c>
      <c r="M491" s="1">
        <f t="shared" si="29"/>
        <v>3</v>
      </c>
      <c r="N491">
        <v>0</v>
      </c>
      <c r="O491">
        <v>0</v>
      </c>
      <c r="P491">
        <v>0</v>
      </c>
      <c r="Q491" s="1">
        <f t="shared" si="30"/>
        <v>0</v>
      </c>
      <c r="R491">
        <v>0</v>
      </c>
      <c r="S491">
        <v>0</v>
      </c>
      <c r="T491">
        <v>0</v>
      </c>
      <c r="U491" s="1">
        <f t="shared" si="31"/>
        <v>0</v>
      </c>
    </row>
    <row r="492" spans="1:21" x14ac:dyDescent="0.3">
      <c r="A492">
        <v>491</v>
      </c>
      <c r="B492" t="s">
        <v>490</v>
      </c>
      <c r="C492">
        <v>0</v>
      </c>
      <c r="D492">
        <v>0</v>
      </c>
      <c r="E492">
        <v>0</v>
      </c>
      <c r="F492">
        <v>0</v>
      </c>
      <c r="G492">
        <v>0</v>
      </c>
      <c r="H492">
        <v>0</v>
      </c>
      <c r="I492" s="1">
        <f t="shared" si="28"/>
        <v>0</v>
      </c>
      <c r="J492">
        <v>0</v>
      </c>
      <c r="K492">
        <v>0</v>
      </c>
      <c r="L492">
        <v>0</v>
      </c>
      <c r="M492" s="1">
        <f t="shared" si="29"/>
        <v>0</v>
      </c>
      <c r="N492">
        <v>0</v>
      </c>
      <c r="O492">
        <v>0</v>
      </c>
      <c r="P492">
        <v>0</v>
      </c>
      <c r="Q492" s="1">
        <f t="shared" si="30"/>
        <v>0</v>
      </c>
      <c r="R492">
        <v>0</v>
      </c>
      <c r="S492">
        <v>0</v>
      </c>
      <c r="T492">
        <v>0</v>
      </c>
      <c r="U492" s="1">
        <f t="shared" si="31"/>
        <v>0</v>
      </c>
    </row>
    <row r="493" spans="1:21" x14ac:dyDescent="0.3">
      <c r="A493">
        <v>492</v>
      </c>
      <c r="B493" t="s">
        <v>491</v>
      </c>
      <c r="C493">
        <v>0</v>
      </c>
      <c r="D493">
        <v>0</v>
      </c>
      <c r="E493">
        <v>0</v>
      </c>
      <c r="F493">
        <v>0</v>
      </c>
      <c r="G493">
        <v>0</v>
      </c>
      <c r="H493">
        <v>0</v>
      </c>
      <c r="I493" s="1">
        <f t="shared" si="28"/>
        <v>0</v>
      </c>
      <c r="J493">
        <v>0</v>
      </c>
      <c r="K493">
        <v>0</v>
      </c>
      <c r="L493">
        <v>3</v>
      </c>
      <c r="M493" s="1">
        <f t="shared" si="29"/>
        <v>3</v>
      </c>
      <c r="N493">
        <v>0</v>
      </c>
      <c r="O493">
        <v>0</v>
      </c>
      <c r="P493">
        <v>0</v>
      </c>
      <c r="Q493" s="1">
        <f t="shared" si="30"/>
        <v>0</v>
      </c>
      <c r="R493">
        <v>0</v>
      </c>
      <c r="S493">
        <v>0</v>
      </c>
      <c r="T493">
        <v>0</v>
      </c>
      <c r="U493" s="1">
        <f t="shared" si="31"/>
        <v>0</v>
      </c>
    </row>
    <row r="494" spans="1:21" x14ac:dyDescent="0.3">
      <c r="A494">
        <v>493</v>
      </c>
      <c r="B494" t="s">
        <v>492</v>
      </c>
      <c r="C494">
        <v>0</v>
      </c>
      <c r="D494">
        <v>0</v>
      </c>
      <c r="E494">
        <v>9</v>
      </c>
      <c r="F494">
        <v>7</v>
      </c>
      <c r="G494">
        <v>0</v>
      </c>
      <c r="H494">
        <v>0</v>
      </c>
      <c r="I494" s="1">
        <f t="shared" si="28"/>
        <v>16</v>
      </c>
      <c r="J494">
        <v>0</v>
      </c>
      <c r="K494">
        <v>5</v>
      </c>
      <c r="L494">
        <v>17</v>
      </c>
      <c r="M494" s="1">
        <f t="shared" si="29"/>
        <v>22</v>
      </c>
      <c r="N494">
        <v>10</v>
      </c>
      <c r="O494">
        <v>18</v>
      </c>
      <c r="P494">
        <v>0</v>
      </c>
      <c r="Q494" s="1">
        <f t="shared" si="30"/>
        <v>28</v>
      </c>
      <c r="R494">
        <v>3</v>
      </c>
      <c r="S494">
        <v>25</v>
      </c>
      <c r="T494">
        <v>3</v>
      </c>
      <c r="U494" s="1">
        <f t="shared" si="31"/>
        <v>31</v>
      </c>
    </row>
    <row r="495" spans="1:21" x14ac:dyDescent="0.3">
      <c r="A495">
        <v>494</v>
      </c>
      <c r="B495" t="s">
        <v>493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 s="1">
        <f t="shared" si="28"/>
        <v>0</v>
      </c>
      <c r="J495">
        <v>0</v>
      </c>
      <c r="K495">
        <v>0</v>
      </c>
      <c r="L495">
        <v>3</v>
      </c>
      <c r="M495" s="1">
        <f t="shared" si="29"/>
        <v>3</v>
      </c>
      <c r="N495">
        <v>3</v>
      </c>
      <c r="O495">
        <v>3</v>
      </c>
      <c r="P495">
        <v>0</v>
      </c>
      <c r="Q495" s="1">
        <f t="shared" si="30"/>
        <v>6</v>
      </c>
      <c r="R495">
        <v>0</v>
      </c>
      <c r="S495">
        <v>3</v>
      </c>
      <c r="T495">
        <v>0</v>
      </c>
      <c r="U495" s="1">
        <f t="shared" si="31"/>
        <v>3</v>
      </c>
    </row>
    <row r="496" spans="1:21" x14ac:dyDescent="0.3">
      <c r="A496">
        <v>495</v>
      </c>
      <c r="B496" t="s">
        <v>494</v>
      </c>
      <c r="C496">
        <v>0</v>
      </c>
      <c r="D496">
        <v>0</v>
      </c>
      <c r="E496">
        <v>0</v>
      </c>
      <c r="F496">
        <v>0</v>
      </c>
      <c r="G496">
        <v>0</v>
      </c>
      <c r="H496">
        <v>0</v>
      </c>
      <c r="I496" s="1">
        <f t="shared" si="28"/>
        <v>0</v>
      </c>
      <c r="J496">
        <v>0</v>
      </c>
      <c r="K496">
        <v>0</v>
      </c>
      <c r="L496">
        <v>0</v>
      </c>
      <c r="M496" s="1">
        <f t="shared" si="29"/>
        <v>0</v>
      </c>
      <c r="N496">
        <v>3</v>
      </c>
      <c r="O496">
        <v>3</v>
      </c>
      <c r="P496">
        <v>0</v>
      </c>
      <c r="Q496" s="1">
        <f t="shared" si="30"/>
        <v>6</v>
      </c>
      <c r="R496">
        <v>0</v>
      </c>
      <c r="S496">
        <v>0</v>
      </c>
      <c r="T496">
        <v>0</v>
      </c>
      <c r="U496" s="1">
        <f t="shared" si="31"/>
        <v>0</v>
      </c>
    </row>
    <row r="497" spans="1:21" x14ac:dyDescent="0.3">
      <c r="A497">
        <v>496</v>
      </c>
      <c r="B497" t="s">
        <v>495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 s="1">
        <f t="shared" si="28"/>
        <v>0</v>
      </c>
      <c r="J497">
        <v>0</v>
      </c>
      <c r="K497">
        <v>0</v>
      </c>
      <c r="L497">
        <v>0</v>
      </c>
      <c r="M497" s="1">
        <f t="shared" si="29"/>
        <v>0</v>
      </c>
      <c r="N497">
        <v>0</v>
      </c>
      <c r="O497">
        <v>0</v>
      </c>
      <c r="P497">
        <v>0</v>
      </c>
      <c r="Q497" s="1">
        <f t="shared" si="30"/>
        <v>0</v>
      </c>
      <c r="R497">
        <v>0</v>
      </c>
      <c r="S497">
        <v>0</v>
      </c>
      <c r="T497">
        <v>0</v>
      </c>
      <c r="U497" s="1">
        <f t="shared" si="31"/>
        <v>0</v>
      </c>
    </row>
    <row r="498" spans="1:21" x14ac:dyDescent="0.3">
      <c r="A498">
        <v>497</v>
      </c>
      <c r="B498" t="s">
        <v>496</v>
      </c>
      <c r="C498">
        <v>0</v>
      </c>
      <c r="D498">
        <v>0</v>
      </c>
      <c r="E498">
        <v>0</v>
      </c>
      <c r="F498">
        <v>0</v>
      </c>
      <c r="G498">
        <v>0</v>
      </c>
      <c r="H498">
        <v>0</v>
      </c>
      <c r="I498" s="1">
        <f t="shared" si="28"/>
        <v>0</v>
      </c>
      <c r="J498">
        <v>0</v>
      </c>
      <c r="K498">
        <v>0</v>
      </c>
      <c r="L498">
        <v>0</v>
      </c>
      <c r="M498" s="1">
        <f t="shared" si="29"/>
        <v>0</v>
      </c>
      <c r="N498">
        <v>0</v>
      </c>
      <c r="O498">
        <v>0</v>
      </c>
      <c r="P498">
        <v>0</v>
      </c>
      <c r="Q498" s="1">
        <f t="shared" si="30"/>
        <v>0</v>
      </c>
      <c r="R498">
        <v>0</v>
      </c>
      <c r="S498">
        <v>3</v>
      </c>
      <c r="T498">
        <v>0</v>
      </c>
      <c r="U498" s="1">
        <f t="shared" si="31"/>
        <v>3</v>
      </c>
    </row>
    <row r="499" spans="1:21" x14ac:dyDescent="0.3">
      <c r="A499">
        <v>498</v>
      </c>
      <c r="B499" t="s">
        <v>497</v>
      </c>
      <c r="C499">
        <v>0</v>
      </c>
      <c r="D499">
        <v>0</v>
      </c>
      <c r="E499">
        <v>0</v>
      </c>
      <c r="F499">
        <v>0</v>
      </c>
      <c r="G499">
        <v>0</v>
      </c>
      <c r="H499">
        <v>0</v>
      </c>
      <c r="I499" s="1">
        <f t="shared" si="28"/>
        <v>0</v>
      </c>
      <c r="J499">
        <v>0</v>
      </c>
      <c r="K499">
        <v>0</v>
      </c>
      <c r="L499">
        <v>0</v>
      </c>
      <c r="M499" s="1">
        <f t="shared" si="29"/>
        <v>0</v>
      </c>
      <c r="N499">
        <v>0</v>
      </c>
      <c r="O499">
        <v>0</v>
      </c>
      <c r="P499">
        <v>0</v>
      </c>
      <c r="Q499" s="1">
        <f t="shared" si="30"/>
        <v>0</v>
      </c>
      <c r="R499">
        <v>0</v>
      </c>
      <c r="S499">
        <v>0</v>
      </c>
      <c r="T499">
        <v>0</v>
      </c>
      <c r="U499" s="1">
        <f t="shared" si="31"/>
        <v>0</v>
      </c>
    </row>
    <row r="500" spans="1:21" x14ac:dyDescent="0.3">
      <c r="A500">
        <v>499</v>
      </c>
      <c r="B500" t="s">
        <v>498</v>
      </c>
      <c r="C500">
        <v>0</v>
      </c>
      <c r="D500">
        <v>0</v>
      </c>
      <c r="E500">
        <v>0</v>
      </c>
      <c r="F500">
        <v>0</v>
      </c>
      <c r="G500">
        <v>0</v>
      </c>
      <c r="H500">
        <v>0</v>
      </c>
      <c r="I500" s="1">
        <f t="shared" si="28"/>
        <v>0</v>
      </c>
      <c r="J500">
        <v>0</v>
      </c>
      <c r="K500">
        <v>0</v>
      </c>
      <c r="L500">
        <v>0</v>
      </c>
      <c r="M500" s="1">
        <f t="shared" si="29"/>
        <v>0</v>
      </c>
      <c r="N500">
        <v>0</v>
      </c>
      <c r="O500">
        <v>0</v>
      </c>
      <c r="P500">
        <v>0</v>
      </c>
      <c r="Q500" s="1">
        <f t="shared" si="30"/>
        <v>0</v>
      </c>
      <c r="R500">
        <v>0</v>
      </c>
      <c r="S500">
        <v>0</v>
      </c>
      <c r="T500">
        <v>0</v>
      </c>
      <c r="U500" s="1">
        <f t="shared" si="31"/>
        <v>0</v>
      </c>
    </row>
    <row r="501" spans="1:21" x14ac:dyDescent="0.3">
      <c r="A501">
        <v>500</v>
      </c>
      <c r="B501" t="s">
        <v>499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 s="1">
        <f t="shared" si="28"/>
        <v>0</v>
      </c>
      <c r="J501">
        <v>0</v>
      </c>
      <c r="K501">
        <v>0</v>
      </c>
      <c r="L501">
        <v>0</v>
      </c>
      <c r="M501" s="1">
        <f t="shared" si="29"/>
        <v>0</v>
      </c>
      <c r="N501">
        <v>0</v>
      </c>
      <c r="O501">
        <v>0</v>
      </c>
      <c r="P501">
        <v>0</v>
      </c>
      <c r="Q501" s="1">
        <f t="shared" si="30"/>
        <v>0</v>
      </c>
      <c r="R501">
        <v>0</v>
      </c>
      <c r="S501">
        <v>0</v>
      </c>
      <c r="T501">
        <v>0</v>
      </c>
      <c r="U501" s="1">
        <f t="shared" si="31"/>
        <v>0</v>
      </c>
    </row>
    <row r="502" spans="1:21" x14ac:dyDescent="0.3">
      <c r="A502">
        <v>501</v>
      </c>
      <c r="B502" t="s">
        <v>500</v>
      </c>
      <c r="C502">
        <v>0</v>
      </c>
      <c r="D502">
        <v>0</v>
      </c>
      <c r="E502">
        <v>0</v>
      </c>
      <c r="F502">
        <v>0</v>
      </c>
      <c r="G502">
        <v>0</v>
      </c>
      <c r="H502">
        <v>0</v>
      </c>
      <c r="I502" s="1">
        <f t="shared" si="28"/>
        <v>0</v>
      </c>
      <c r="J502">
        <v>0</v>
      </c>
      <c r="K502">
        <v>0</v>
      </c>
      <c r="L502">
        <v>0</v>
      </c>
      <c r="M502" s="1">
        <f t="shared" si="29"/>
        <v>0</v>
      </c>
      <c r="N502">
        <v>0</v>
      </c>
      <c r="O502">
        <v>0</v>
      </c>
      <c r="P502">
        <v>0</v>
      </c>
      <c r="Q502" s="1">
        <f t="shared" si="30"/>
        <v>0</v>
      </c>
      <c r="R502">
        <v>0</v>
      </c>
      <c r="S502">
        <v>0</v>
      </c>
      <c r="T502">
        <v>0</v>
      </c>
      <c r="U502" s="1">
        <f t="shared" si="31"/>
        <v>0</v>
      </c>
    </row>
    <row r="503" spans="1:21" x14ac:dyDescent="0.3">
      <c r="A503">
        <v>502</v>
      </c>
      <c r="B503" t="s">
        <v>501</v>
      </c>
      <c r="C503">
        <v>0</v>
      </c>
      <c r="D503">
        <v>0</v>
      </c>
      <c r="E503">
        <v>0</v>
      </c>
      <c r="F503">
        <v>0</v>
      </c>
      <c r="G503">
        <v>0</v>
      </c>
      <c r="H503">
        <v>0</v>
      </c>
      <c r="I503" s="1">
        <f t="shared" si="28"/>
        <v>0</v>
      </c>
      <c r="J503">
        <v>0</v>
      </c>
      <c r="K503">
        <v>0</v>
      </c>
      <c r="L503">
        <v>0</v>
      </c>
      <c r="M503" s="1">
        <f t="shared" si="29"/>
        <v>0</v>
      </c>
      <c r="N503">
        <v>0</v>
      </c>
      <c r="O503">
        <v>0</v>
      </c>
      <c r="P503">
        <v>0</v>
      </c>
      <c r="Q503" s="1">
        <f t="shared" si="30"/>
        <v>0</v>
      </c>
      <c r="R503">
        <v>0</v>
      </c>
      <c r="S503">
        <v>0</v>
      </c>
      <c r="T503">
        <v>0</v>
      </c>
      <c r="U503" s="1">
        <f t="shared" si="31"/>
        <v>0</v>
      </c>
    </row>
    <row r="504" spans="1:21" x14ac:dyDescent="0.3">
      <c r="A504">
        <v>503</v>
      </c>
      <c r="B504" t="s">
        <v>502</v>
      </c>
      <c r="C504">
        <v>0</v>
      </c>
      <c r="D504">
        <v>0</v>
      </c>
      <c r="E504">
        <v>0</v>
      </c>
      <c r="F504">
        <v>0</v>
      </c>
      <c r="G504">
        <v>0</v>
      </c>
      <c r="H504">
        <v>0</v>
      </c>
      <c r="I504" s="1">
        <f t="shared" si="28"/>
        <v>0</v>
      </c>
      <c r="J504">
        <v>0</v>
      </c>
      <c r="K504">
        <v>0</v>
      </c>
      <c r="L504">
        <v>3</v>
      </c>
      <c r="M504" s="1">
        <f t="shared" si="29"/>
        <v>3</v>
      </c>
      <c r="N504">
        <v>0</v>
      </c>
      <c r="O504">
        <v>0</v>
      </c>
      <c r="P504">
        <v>0</v>
      </c>
      <c r="Q504" s="1">
        <f t="shared" si="30"/>
        <v>0</v>
      </c>
      <c r="R504">
        <v>0</v>
      </c>
      <c r="S504">
        <v>0</v>
      </c>
      <c r="T504">
        <v>0</v>
      </c>
      <c r="U504" s="1">
        <f t="shared" si="31"/>
        <v>0</v>
      </c>
    </row>
    <row r="505" spans="1:21" x14ac:dyDescent="0.3">
      <c r="A505">
        <v>504</v>
      </c>
      <c r="B505" t="s">
        <v>503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 s="1">
        <f t="shared" si="28"/>
        <v>0</v>
      </c>
      <c r="J505">
        <v>0</v>
      </c>
      <c r="K505">
        <v>3</v>
      </c>
      <c r="L505">
        <v>0</v>
      </c>
      <c r="M505" s="1">
        <f t="shared" si="29"/>
        <v>3</v>
      </c>
      <c r="N505">
        <v>0</v>
      </c>
      <c r="O505">
        <v>0</v>
      </c>
      <c r="P505">
        <v>0</v>
      </c>
      <c r="Q505" s="1">
        <f t="shared" si="30"/>
        <v>0</v>
      </c>
      <c r="R505">
        <v>3</v>
      </c>
      <c r="S505">
        <v>0</v>
      </c>
      <c r="T505">
        <v>0</v>
      </c>
      <c r="U505" s="1">
        <f t="shared" si="31"/>
        <v>3</v>
      </c>
    </row>
    <row r="506" spans="1:21" x14ac:dyDescent="0.3">
      <c r="A506">
        <v>505</v>
      </c>
      <c r="B506" t="s">
        <v>504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 s="1">
        <f t="shared" si="28"/>
        <v>0</v>
      </c>
      <c r="J506">
        <v>0</v>
      </c>
      <c r="K506">
        <v>0</v>
      </c>
      <c r="L506">
        <v>0</v>
      </c>
      <c r="M506" s="1">
        <f t="shared" si="29"/>
        <v>0</v>
      </c>
      <c r="N506">
        <v>0</v>
      </c>
      <c r="O506">
        <v>0</v>
      </c>
      <c r="P506">
        <v>0</v>
      </c>
      <c r="Q506" s="1">
        <f t="shared" si="30"/>
        <v>0</v>
      </c>
      <c r="R506">
        <v>0</v>
      </c>
      <c r="S506">
        <v>0</v>
      </c>
      <c r="T506">
        <v>0</v>
      </c>
      <c r="U506" s="1">
        <f t="shared" si="31"/>
        <v>0</v>
      </c>
    </row>
    <row r="507" spans="1:21" x14ac:dyDescent="0.3">
      <c r="A507">
        <v>506</v>
      </c>
      <c r="B507" t="s">
        <v>505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 s="1">
        <f t="shared" si="28"/>
        <v>0</v>
      </c>
      <c r="J507">
        <v>0</v>
      </c>
      <c r="K507">
        <v>0</v>
      </c>
      <c r="L507">
        <v>0</v>
      </c>
      <c r="M507" s="1">
        <f t="shared" si="29"/>
        <v>0</v>
      </c>
      <c r="N507">
        <v>0</v>
      </c>
      <c r="O507">
        <v>0</v>
      </c>
      <c r="P507">
        <v>0</v>
      </c>
      <c r="Q507" s="1">
        <f t="shared" si="30"/>
        <v>0</v>
      </c>
      <c r="R507">
        <v>0</v>
      </c>
      <c r="S507">
        <v>0</v>
      </c>
      <c r="T507">
        <v>0</v>
      </c>
      <c r="U507" s="1">
        <f t="shared" si="31"/>
        <v>0</v>
      </c>
    </row>
    <row r="508" spans="1:21" x14ac:dyDescent="0.3">
      <c r="A508">
        <v>507</v>
      </c>
      <c r="B508" t="s">
        <v>506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 s="1">
        <f t="shared" si="28"/>
        <v>0</v>
      </c>
      <c r="J508">
        <v>0</v>
      </c>
      <c r="K508">
        <v>0</v>
      </c>
      <c r="L508">
        <v>0</v>
      </c>
      <c r="M508" s="1">
        <f t="shared" si="29"/>
        <v>0</v>
      </c>
      <c r="N508">
        <v>0</v>
      </c>
      <c r="O508">
        <v>0</v>
      </c>
      <c r="P508">
        <v>0</v>
      </c>
      <c r="Q508" s="1">
        <f t="shared" si="30"/>
        <v>0</v>
      </c>
      <c r="R508">
        <v>0</v>
      </c>
      <c r="S508">
        <v>0</v>
      </c>
      <c r="T508">
        <v>0</v>
      </c>
      <c r="U508" s="1">
        <f t="shared" si="31"/>
        <v>0</v>
      </c>
    </row>
    <row r="509" spans="1:21" x14ac:dyDescent="0.3">
      <c r="A509">
        <v>508</v>
      </c>
      <c r="B509" t="s">
        <v>507</v>
      </c>
      <c r="C509">
        <v>0</v>
      </c>
      <c r="D509">
        <v>0</v>
      </c>
      <c r="E509">
        <v>0</v>
      </c>
      <c r="F509">
        <v>0</v>
      </c>
      <c r="G509">
        <v>0</v>
      </c>
      <c r="H509">
        <v>0</v>
      </c>
      <c r="I509" s="1">
        <f t="shared" si="28"/>
        <v>0</v>
      </c>
      <c r="J509">
        <v>0</v>
      </c>
      <c r="K509">
        <v>0</v>
      </c>
      <c r="L509">
        <v>0</v>
      </c>
      <c r="M509" s="1">
        <f t="shared" si="29"/>
        <v>0</v>
      </c>
      <c r="N509">
        <v>0</v>
      </c>
      <c r="O509">
        <v>0</v>
      </c>
      <c r="P509">
        <v>0</v>
      </c>
      <c r="Q509" s="1">
        <f t="shared" si="30"/>
        <v>0</v>
      </c>
      <c r="R509">
        <v>0</v>
      </c>
      <c r="S509">
        <v>0</v>
      </c>
      <c r="T509">
        <v>0</v>
      </c>
      <c r="U509" s="1">
        <f t="shared" si="31"/>
        <v>0</v>
      </c>
    </row>
    <row r="510" spans="1:21" x14ac:dyDescent="0.3">
      <c r="A510">
        <v>509</v>
      </c>
      <c r="B510" t="s">
        <v>508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 s="1">
        <f t="shared" si="28"/>
        <v>0</v>
      </c>
      <c r="J510">
        <v>0</v>
      </c>
      <c r="K510">
        <v>0</v>
      </c>
      <c r="L510">
        <v>0</v>
      </c>
      <c r="M510" s="1">
        <f t="shared" si="29"/>
        <v>0</v>
      </c>
      <c r="N510">
        <v>0</v>
      </c>
      <c r="O510">
        <v>0</v>
      </c>
      <c r="P510">
        <v>0</v>
      </c>
      <c r="Q510" s="1">
        <f t="shared" si="30"/>
        <v>0</v>
      </c>
      <c r="R510">
        <v>0</v>
      </c>
      <c r="S510">
        <v>0</v>
      </c>
      <c r="T510">
        <v>0</v>
      </c>
      <c r="U510" s="1">
        <f t="shared" si="31"/>
        <v>0</v>
      </c>
    </row>
    <row r="511" spans="1:21" x14ac:dyDescent="0.3">
      <c r="A511">
        <v>510</v>
      </c>
      <c r="B511" t="s">
        <v>509</v>
      </c>
      <c r="C511">
        <v>0</v>
      </c>
      <c r="D511">
        <v>0</v>
      </c>
      <c r="E511">
        <v>0</v>
      </c>
      <c r="F511">
        <v>0</v>
      </c>
      <c r="G511">
        <v>0</v>
      </c>
      <c r="H511">
        <v>0</v>
      </c>
      <c r="I511" s="1">
        <f t="shared" si="28"/>
        <v>0</v>
      </c>
      <c r="J511">
        <v>0</v>
      </c>
      <c r="K511">
        <v>0</v>
      </c>
      <c r="L511">
        <v>0</v>
      </c>
      <c r="M511" s="1">
        <f t="shared" si="29"/>
        <v>0</v>
      </c>
      <c r="N511">
        <v>0</v>
      </c>
      <c r="O511">
        <v>0</v>
      </c>
      <c r="P511">
        <v>0</v>
      </c>
      <c r="Q511" s="1">
        <f t="shared" si="30"/>
        <v>0</v>
      </c>
      <c r="R511">
        <v>3</v>
      </c>
      <c r="S511">
        <v>0</v>
      </c>
      <c r="T511">
        <v>0</v>
      </c>
      <c r="U511" s="1">
        <f t="shared" si="31"/>
        <v>3</v>
      </c>
    </row>
    <row r="512" spans="1:21" x14ac:dyDescent="0.3">
      <c r="A512">
        <v>511</v>
      </c>
      <c r="B512" t="s">
        <v>510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 s="1">
        <f t="shared" si="28"/>
        <v>0</v>
      </c>
      <c r="J512">
        <v>0</v>
      </c>
      <c r="K512">
        <v>0</v>
      </c>
      <c r="L512">
        <v>0</v>
      </c>
      <c r="M512" s="1">
        <f t="shared" si="29"/>
        <v>0</v>
      </c>
      <c r="N512">
        <v>0</v>
      </c>
      <c r="O512">
        <v>0</v>
      </c>
      <c r="P512">
        <v>0</v>
      </c>
      <c r="Q512" s="1">
        <f t="shared" si="30"/>
        <v>0</v>
      </c>
      <c r="R512">
        <v>0</v>
      </c>
      <c r="S512">
        <v>0</v>
      </c>
      <c r="T512">
        <v>0</v>
      </c>
      <c r="U512" s="1">
        <f t="shared" si="31"/>
        <v>0</v>
      </c>
    </row>
    <row r="513" spans="1:21" x14ac:dyDescent="0.3">
      <c r="A513">
        <v>512</v>
      </c>
      <c r="B513" t="s">
        <v>511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 s="1">
        <f t="shared" si="28"/>
        <v>0</v>
      </c>
      <c r="J513">
        <v>0</v>
      </c>
      <c r="K513">
        <v>3</v>
      </c>
      <c r="L513">
        <v>0</v>
      </c>
      <c r="M513" s="1">
        <f t="shared" si="29"/>
        <v>3</v>
      </c>
      <c r="N513">
        <v>0</v>
      </c>
      <c r="O513">
        <v>0</v>
      </c>
      <c r="P513">
        <v>0</v>
      </c>
      <c r="Q513" s="1">
        <f t="shared" si="30"/>
        <v>0</v>
      </c>
      <c r="R513">
        <v>0</v>
      </c>
      <c r="S513">
        <v>0</v>
      </c>
      <c r="T513">
        <v>0</v>
      </c>
      <c r="U513" s="1">
        <f t="shared" si="31"/>
        <v>0</v>
      </c>
    </row>
    <row r="514" spans="1:21" x14ac:dyDescent="0.3">
      <c r="A514">
        <v>513</v>
      </c>
      <c r="B514" t="s">
        <v>512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 s="1">
        <f t="shared" si="28"/>
        <v>0</v>
      </c>
      <c r="J514">
        <v>0</v>
      </c>
      <c r="K514">
        <v>0</v>
      </c>
      <c r="L514">
        <v>0</v>
      </c>
      <c r="M514" s="1">
        <f t="shared" si="29"/>
        <v>0</v>
      </c>
      <c r="N514">
        <v>0</v>
      </c>
      <c r="O514">
        <v>0</v>
      </c>
      <c r="P514">
        <v>0</v>
      </c>
      <c r="Q514" s="1">
        <f t="shared" si="30"/>
        <v>0</v>
      </c>
      <c r="R514">
        <v>0</v>
      </c>
      <c r="S514">
        <v>0</v>
      </c>
      <c r="T514">
        <v>0</v>
      </c>
      <c r="U514" s="1">
        <f t="shared" si="31"/>
        <v>0</v>
      </c>
    </row>
    <row r="515" spans="1:21" x14ac:dyDescent="0.3">
      <c r="A515">
        <v>514</v>
      </c>
      <c r="B515" t="s">
        <v>513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 s="1">
        <f t="shared" ref="I515:I578" si="32">SUM(C515:H515)</f>
        <v>0</v>
      </c>
      <c r="J515">
        <v>0</v>
      </c>
      <c r="K515">
        <v>0</v>
      </c>
      <c r="L515">
        <v>0</v>
      </c>
      <c r="M515" s="1">
        <f t="shared" ref="M515:M578" si="33">SUM(J515:L515)</f>
        <v>0</v>
      </c>
      <c r="N515">
        <v>0</v>
      </c>
      <c r="O515">
        <v>0</v>
      </c>
      <c r="P515">
        <v>0</v>
      </c>
      <c r="Q515" s="1">
        <f t="shared" ref="Q515:Q578" si="34">SUM(N515:P515)</f>
        <v>0</v>
      </c>
      <c r="R515">
        <v>0</v>
      </c>
      <c r="S515">
        <v>0</v>
      </c>
      <c r="T515">
        <v>0</v>
      </c>
      <c r="U515" s="1">
        <f t="shared" ref="U515:U578" si="35">SUM(R515:T515)</f>
        <v>0</v>
      </c>
    </row>
    <row r="516" spans="1:21" x14ac:dyDescent="0.3">
      <c r="A516">
        <v>515</v>
      </c>
      <c r="B516" t="s">
        <v>514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 s="1">
        <f t="shared" si="32"/>
        <v>0</v>
      </c>
      <c r="J516">
        <v>0</v>
      </c>
      <c r="K516">
        <v>0</v>
      </c>
      <c r="L516">
        <v>0</v>
      </c>
      <c r="M516" s="1">
        <f t="shared" si="33"/>
        <v>0</v>
      </c>
      <c r="N516">
        <v>0</v>
      </c>
      <c r="O516">
        <v>0</v>
      </c>
      <c r="P516">
        <v>0</v>
      </c>
      <c r="Q516" s="1">
        <f t="shared" si="34"/>
        <v>0</v>
      </c>
      <c r="R516">
        <v>0</v>
      </c>
      <c r="S516">
        <v>0</v>
      </c>
      <c r="T516">
        <v>0</v>
      </c>
      <c r="U516" s="1">
        <f t="shared" si="35"/>
        <v>0</v>
      </c>
    </row>
    <row r="517" spans="1:21" x14ac:dyDescent="0.3">
      <c r="A517">
        <v>516</v>
      </c>
      <c r="B517" t="s">
        <v>515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 s="1">
        <f t="shared" si="32"/>
        <v>0</v>
      </c>
      <c r="J517">
        <v>0</v>
      </c>
      <c r="K517">
        <v>0</v>
      </c>
      <c r="L517">
        <v>0</v>
      </c>
      <c r="M517" s="1">
        <f t="shared" si="33"/>
        <v>0</v>
      </c>
      <c r="N517">
        <v>0</v>
      </c>
      <c r="O517">
        <v>0</v>
      </c>
      <c r="P517">
        <v>0</v>
      </c>
      <c r="Q517" s="1">
        <f t="shared" si="34"/>
        <v>0</v>
      </c>
      <c r="R517">
        <v>0</v>
      </c>
      <c r="S517">
        <v>0</v>
      </c>
      <c r="T517">
        <v>0</v>
      </c>
      <c r="U517" s="1">
        <f t="shared" si="35"/>
        <v>0</v>
      </c>
    </row>
    <row r="518" spans="1:21" x14ac:dyDescent="0.3">
      <c r="A518">
        <v>517</v>
      </c>
      <c r="B518" t="s">
        <v>516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 s="1">
        <f t="shared" si="32"/>
        <v>0</v>
      </c>
      <c r="J518">
        <v>0</v>
      </c>
      <c r="K518">
        <v>0</v>
      </c>
      <c r="L518">
        <v>0</v>
      </c>
      <c r="M518" s="1">
        <f t="shared" si="33"/>
        <v>0</v>
      </c>
      <c r="N518">
        <v>0</v>
      </c>
      <c r="O518">
        <v>0</v>
      </c>
      <c r="P518">
        <v>0</v>
      </c>
      <c r="Q518" s="1">
        <f t="shared" si="34"/>
        <v>0</v>
      </c>
      <c r="R518">
        <v>0</v>
      </c>
      <c r="S518">
        <v>0</v>
      </c>
      <c r="T518">
        <v>0</v>
      </c>
      <c r="U518" s="1">
        <f t="shared" si="35"/>
        <v>0</v>
      </c>
    </row>
    <row r="519" spans="1:21" x14ac:dyDescent="0.3">
      <c r="A519">
        <v>518</v>
      </c>
      <c r="B519" t="s">
        <v>517</v>
      </c>
      <c r="C519">
        <v>0</v>
      </c>
      <c r="D519">
        <v>0</v>
      </c>
      <c r="E519">
        <v>0</v>
      </c>
      <c r="F519">
        <v>0</v>
      </c>
      <c r="G519">
        <v>0</v>
      </c>
      <c r="H519">
        <v>0</v>
      </c>
      <c r="I519" s="1">
        <f t="shared" si="32"/>
        <v>0</v>
      </c>
      <c r="J519">
        <v>0</v>
      </c>
      <c r="K519">
        <v>0</v>
      </c>
      <c r="L519">
        <v>0</v>
      </c>
      <c r="M519" s="1">
        <f t="shared" si="33"/>
        <v>0</v>
      </c>
      <c r="N519">
        <v>0</v>
      </c>
      <c r="O519">
        <v>0</v>
      </c>
      <c r="P519">
        <v>0</v>
      </c>
      <c r="Q519" s="1">
        <f t="shared" si="34"/>
        <v>0</v>
      </c>
      <c r="R519">
        <v>0</v>
      </c>
      <c r="S519">
        <v>0</v>
      </c>
      <c r="T519">
        <v>0</v>
      </c>
      <c r="U519" s="1">
        <f t="shared" si="35"/>
        <v>0</v>
      </c>
    </row>
    <row r="520" spans="1:21" x14ac:dyDescent="0.3">
      <c r="A520">
        <v>519</v>
      </c>
      <c r="B520" t="s">
        <v>518</v>
      </c>
      <c r="C520">
        <v>0</v>
      </c>
      <c r="D520">
        <v>0</v>
      </c>
      <c r="E520">
        <v>0</v>
      </c>
      <c r="F520">
        <v>0</v>
      </c>
      <c r="G520">
        <v>0</v>
      </c>
      <c r="H520">
        <v>0</v>
      </c>
      <c r="I520" s="1">
        <f t="shared" si="32"/>
        <v>0</v>
      </c>
      <c r="J520">
        <v>0</v>
      </c>
      <c r="K520">
        <v>0</v>
      </c>
      <c r="L520">
        <v>0</v>
      </c>
      <c r="M520" s="1">
        <f t="shared" si="33"/>
        <v>0</v>
      </c>
      <c r="N520">
        <v>0</v>
      </c>
      <c r="O520">
        <v>0</v>
      </c>
      <c r="P520">
        <v>0</v>
      </c>
      <c r="Q520" s="1">
        <f t="shared" si="34"/>
        <v>0</v>
      </c>
      <c r="R520">
        <v>0</v>
      </c>
      <c r="S520">
        <v>0</v>
      </c>
      <c r="T520">
        <v>0</v>
      </c>
      <c r="U520" s="1">
        <f t="shared" si="35"/>
        <v>0</v>
      </c>
    </row>
    <row r="521" spans="1:21" x14ac:dyDescent="0.3">
      <c r="A521">
        <v>520</v>
      </c>
      <c r="B521" t="s">
        <v>519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 s="1">
        <f t="shared" si="32"/>
        <v>0</v>
      </c>
      <c r="J521">
        <v>0</v>
      </c>
      <c r="K521">
        <v>0</v>
      </c>
      <c r="L521">
        <v>0</v>
      </c>
      <c r="M521" s="1">
        <f t="shared" si="33"/>
        <v>0</v>
      </c>
      <c r="N521">
        <v>0</v>
      </c>
      <c r="O521">
        <v>0</v>
      </c>
      <c r="P521">
        <v>0</v>
      </c>
      <c r="Q521" s="1">
        <f t="shared" si="34"/>
        <v>0</v>
      </c>
      <c r="R521">
        <v>0</v>
      </c>
      <c r="S521">
        <v>0</v>
      </c>
      <c r="T521">
        <v>0</v>
      </c>
      <c r="U521" s="1">
        <f t="shared" si="35"/>
        <v>0</v>
      </c>
    </row>
    <row r="522" spans="1:21" x14ac:dyDescent="0.3">
      <c r="A522">
        <v>521</v>
      </c>
      <c r="B522" t="s">
        <v>520</v>
      </c>
      <c r="C522">
        <v>0</v>
      </c>
      <c r="D522">
        <v>0</v>
      </c>
      <c r="E522">
        <v>3</v>
      </c>
      <c r="F522">
        <v>3</v>
      </c>
      <c r="G522">
        <v>0</v>
      </c>
      <c r="H522">
        <v>0</v>
      </c>
      <c r="I522" s="1">
        <f t="shared" si="32"/>
        <v>6</v>
      </c>
      <c r="J522">
        <v>0</v>
      </c>
      <c r="K522">
        <v>0</v>
      </c>
      <c r="L522">
        <v>11</v>
      </c>
      <c r="M522" s="1">
        <f t="shared" si="33"/>
        <v>11</v>
      </c>
      <c r="N522">
        <v>0</v>
      </c>
      <c r="O522">
        <v>4</v>
      </c>
      <c r="P522">
        <v>0</v>
      </c>
      <c r="Q522" s="1">
        <f t="shared" si="34"/>
        <v>4</v>
      </c>
      <c r="R522">
        <v>0</v>
      </c>
      <c r="S522">
        <v>3</v>
      </c>
      <c r="T522">
        <v>3</v>
      </c>
      <c r="U522" s="1">
        <f t="shared" si="35"/>
        <v>6</v>
      </c>
    </row>
    <row r="523" spans="1:21" x14ac:dyDescent="0.3">
      <c r="A523">
        <v>522</v>
      </c>
      <c r="B523" t="s">
        <v>521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 s="1">
        <f t="shared" si="32"/>
        <v>0</v>
      </c>
      <c r="J523">
        <v>0</v>
      </c>
      <c r="K523">
        <v>0</v>
      </c>
      <c r="L523">
        <v>0</v>
      </c>
      <c r="M523" s="1">
        <f t="shared" si="33"/>
        <v>0</v>
      </c>
      <c r="N523">
        <v>0</v>
      </c>
      <c r="O523">
        <v>0</v>
      </c>
      <c r="P523">
        <v>0</v>
      </c>
      <c r="Q523" s="1">
        <f t="shared" si="34"/>
        <v>0</v>
      </c>
      <c r="R523">
        <v>0</v>
      </c>
      <c r="S523">
        <v>0</v>
      </c>
      <c r="T523">
        <v>0</v>
      </c>
      <c r="U523" s="1">
        <f t="shared" si="35"/>
        <v>0</v>
      </c>
    </row>
    <row r="524" spans="1:21" x14ac:dyDescent="0.3">
      <c r="A524">
        <v>523</v>
      </c>
      <c r="B524" t="s">
        <v>522</v>
      </c>
      <c r="C524">
        <v>0</v>
      </c>
      <c r="D524">
        <v>0</v>
      </c>
      <c r="E524">
        <v>0</v>
      </c>
      <c r="F524">
        <v>3</v>
      </c>
      <c r="G524">
        <v>0</v>
      </c>
      <c r="H524">
        <v>0</v>
      </c>
      <c r="I524" s="1">
        <f t="shared" si="32"/>
        <v>3</v>
      </c>
      <c r="J524">
        <v>0</v>
      </c>
      <c r="K524">
        <v>0</v>
      </c>
      <c r="L524">
        <v>3</v>
      </c>
      <c r="M524" s="1">
        <f t="shared" si="33"/>
        <v>3</v>
      </c>
      <c r="N524">
        <v>0</v>
      </c>
      <c r="O524">
        <v>3</v>
      </c>
      <c r="P524">
        <v>0</v>
      </c>
      <c r="Q524" s="1">
        <f t="shared" si="34"/>
        <v>3</v>
      </c>
      <c r="R524">
        <v>0</v>
      </c>
      <c r="S524">
        <v>0</v>
      </c>
      <c r="T524">
        <v>3</v>
      </c>
      <c r="U524" s="1">
        <f t="shared" si="35"/>
        <v>3</v>
      </c>
    </row>
    <row r="525" spans="1:21" x14ac:dyDescent="0.3">
      <c r="A525">
        <v>524</v>
      </c>
      <c r="B525" t="s">
        <v>523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 s="1">
        <f t="shared" si="32"/>
        <v>0</v>
      </c>
      <c r="J525">
        <v>0</v>
      </c>
      <c r="K525">
        <v>0</v>
      </c>
      <c r="L525">
        <v>0</v>
      </c>
      <c r="M525" s="1">
        <f t="shared" si="33"/>
        <v>0</v>
      </c>
      <c r="N525">
        <v>0</v>
      </c>
      <c r="O525">
        <v>0</v>
      </c>
      <c r="P525">
        <v>0</v>
      </c>
      <c r="Q525" s="1">
        <f t="shared" si="34"/>
        <v>0</v>
      </c>
      <c r="R525">
        <v>0</v>
      </c>
      <c r="S525">
        <v>0</v>
      </c>
      <c r="T525">
        <v>0</v>
      </c>
      <c r="U525" s="1">
        <f t="shared" si="35"/>
        <v>0</v>
      </c>
    </row>
    <row r="526" spans="1:21" x14ac:dyDescent="0.3">
      <c r="A526">
        <v>525</v>
      </c>
      <c r="B526" t="s">
        <v>524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 s="1">
        <f t="shared" si="32"/>
        <v>0</v>
      </c>
      <c r="J526">
        <v>0</v>
      </c>
      <c r="K526">
        <v>0</v>
      </c>
      <c r="L526">
        <v>0</v>
      </c>
      <c r="M526" s="1">
        <f t="shared" si="33"/>
        <v>0</v>
      </c>
      <c r="N526">
        <v>0</v>
      </c>
      <c r="O526">
        <v>0</v>
      </c>
      <c r="P526">
        <v>0</v>
      </c>
      <c r="Q526" s="1">
        <f t="shared" si="34"/>
        <v>0</v>
      </c>
      <c r="R526">
        <v>0</v>
      </c>
      <c r="S526">
        <v>0</v>
      </c>
      <c r="T526">
        <v>3</v>
      </c>
      <c r="U526" s="1">
        <f t="shared" si="35"/>
        <v>3</v>
      </c>
    </row>
    <row r="527" spans="1:21" x14ac:dyDescent="0.3">
      <c r="A527">
        <v>526</v>
      </c>
      <c r="B527" t="s">
        <v>525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 s="1">
        <f t="shared" si="32"/>
        <v>0</v>
      </c>
      <c r="J527">
        <v>0</v>
      </c>
      <c r="K527">
        <v>0</v>
      </c>
      <c r="L527">
        <v>0</v>
      </c>
      <c r="M527" s="1">
        <f t="shared" si="33"/>
        <v>0</v>
      </c>
      <c r="N527">
        <v>0</v>
      </c>
      <c r="O527">
        <v>0</v>
      </c>
      <c r="P527">
        <v>0</v>
      </c>
      <c r="Q527" s="1">
        <f t="shared" si="34"/>
        <v>0</v>
      </c>
      <c r="R527">
        <v>0</v>
      </c>
      <c r="S527">
        <v>0</v>
      </c>
      <c r="T527">
        <v>0</v>
      </c>
      <c r="U527" s="1">
        <f t="shared" si="35"/>
        <v>0</v>
      </c>
    </row>
    <row r="528" spans="1:21" x14ac:dyDescent="0.3">
      <c r="A528">
        <v>527</v>
      </c>
      <c r="B528" t="s">
        <v>526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 s="1">
        <f t="shared" si="32"/>
        <v>0</v>
      </c>
      <c r="J528">
        <v>0</v>
      </c>
      <c r="K528">
        <v>0</v>
      </c>
      <c r="L528">
        <v>0</v>
      </c>
      <c r="M528" s="1">
        <f t="shared" si="33"/>
        <v>0</v>
      </c>
      <c r="N528">
        <v>0</v>
      </c>
      <c r="O528">
        <v>0</v>
      </c>
      <c r="P528">
        <v>0</v>
      </c>
      <c r="Q528" s="1">
        <f t="shared" si="34"/>
        <v>0</v>
      </c>
      <c r="R528">
        <v>0</v>
      </c>
      <c r="S528">
        <v>0</v>
      </c>
      <c r="T528">
        <v>3</v>
      </c>
      <c r="U528" s="1">
        <f t="shared" si="35"/>
        <v>3</v>
      </c>
    </row>
    <row r="529" spans="1:21" x14ac:dyDescent="0.3">
      <c r="A529">
        <v>528</v>
      </c>
      <c r="B529" t="s">
        <v>527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 s="1">
        <f t="shared" si="32"/>
        <v>0</v>
      </c>
      <c r="J529">
        <v>0</v>
      </c>
      <c r="K529">
        <v>0</v>
      </c>
      <c r="L529">
        <v>0</v>
      </c>
      <c r="M529" s="1">
        <f t="shared" si="33"/>
        <v>0</v>
      </c>
      <c r="N529">
        <v>0</v>
      </c>
      <c r="O529">
        <v>0</v>
      </c>
      <c r="P529">
        <v>0</v>
      </c>
      <c r="Q529" s="1">
        <f t="shared" si="34"/>
        <v>0</v>
      </c>
      <c r="R529">
        <v>0</v>
      </c>
      <c r="S529">
        <v>0</v>
      </c>
      <c r="T529">
        <v>0</v>
      </c>
      <c r="U529" s="1">
        <f t="shared" si="35"/>
        <v>0</v>
      </c>
    </row>
    <row r="530" spans="1:21" x14ac:dyDescent="0.3">
      <c r="A530">
        <v>529</v>
      </c>
      <c r="B530" t="s">
        <v>528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 s="1">
        <f t="shared" si="32"/>
        <v>0</v>
      </c>
      <c r="J530">
        <v>0</v>
      </c>
      <c r="K530">
        <v>0</v>
      </c>
      <c r="L530">
        <v>0</v>
      </c>
      <c r="M530" s="1">
        <f t="shared" si="33"/>
        <v>0</v>
      </c>
      <c r="N530">
        <v>0</v>
      </c>
      <c r="O530">
        <v>0</v>
      </c>
      <c r="P530">
        <v>0</v>
      </c>
      <c r="Q530" s="1">
        <f t="shared" si="34"/>
        <v>0</v>
      </c>
      <c r="R530">
        <v>0</v>
      </c>
      <c r="S530">
        <v>0</v>
      </c>
      <c r="T530">
        <v>0</v>
      </c>
      <c r="U530" s="1">
        <f t="shared" si="35"/>
        <v>0</v>
      </c>
    </row>
    <row r="531" spans="1:21" x14ac:dyDescent="0.3">
      <c r="A531">
        <v>530</v>
      </c>
      <c r="B531" t="s">
        <v>529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 s="1">
        <f t="shared" si="32"/>
        <v>0</v>
      </c>
      <c r="J531">
        <v>0</v>
      </c>
      <c r="K531">
        <v>0</v>
      </c>
      <c r="L531">
        <v>0</v>
      </c>
      <c r="M531" s="1">
        <f t="shared" si="33"/>
        <v>0</v>
      </c>
      <c r="N531">
        <v>0</v>
      </c>
      <c r="O531">
        <v>0</v>
      </c>
      <c r="P531">
        <v>0</v>
      </c>
      <c r="Q531" s="1">
        <f t="shared" si="34"/>
        <v>0</v>
      </c>
      <c r="R531">
        <v>0</v>
      </c>
      <c r="S531">
        <v>0</v>
      </c>
      <c r="T531">
        <v>0</v>
      </c>
      <c r="U531" s="1">
        <f t="shared" si="35"/>
        <v>0</v>
      </c>
    </row>
    <row r="532" spans="1:21" x14ac:dyDescent="0.3">
      <c r="A532">
        <v>531</v>
      </c>
      <c r="B532" t="s">
        <v>530</v>
      </c>
      <c r="C532">
        <v>0</v>
      </c>
      <c r="D532">
        <v>0</v>
      </c>
      <c r="E532">
        <v>0</v>
      </c>
      <c r="F532">
        <v>3</v>
      </c>
      <c r="G532">
        <v>0</v>
      </c>
      <c r="H532">
        <v>0</v>
      </c>
      <c r="I532" s="1">
        <f t="shared" si="32"/>
        <v>3</v>
      </c>
      <c r="J532">
        <v>0</v>
      </c>
      <c r="K532">
        <v>0</v>
      </c>
      <c r="L532">
        <v>0</v>
      </c>
      <c r="M532" s="1">
        <f t="shared" si="33"/>
        <v>0</v>
      </c>
      <c r="N532">
        <v>0</v>
      </c>
      <c r="O532">
        <v>3</v>
      </c>
      <c r="P532">
        <v>0</v>
      </c>
      <c r="Q532" s="1">
        <f t="shared" si="34"/>
        <v>3</v>
      </c>
      <c r="R532">
        <v>0</v>
      </c>
      <c r="S532">
        <v>0</v>
      </c>
      <c r="T532">
        <v>0</v>
      </c>
      <c r="U532" s="1">
        <f t="shared" si="35"/>
        <v>0</v>
      </c>
    </row>
    <row r="533" spans="1:21" x14ac:dyDescent="0.3">
      <c r="A533">
        <v>532</v>
      </c>
      <c r="B533" t="s">
        <v>531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 s="1">
        <f t="shared" si="32"/>
        <v>0</v>
      </c>
      <c r="J533">
        <v>0</v>
      </c>
      <c r="K533">
        <v>0</v>
      </c>
      <c r="L533">
        <v>3</v>
      </c>
      <c r="M533" s="1">
        <f t="shared" si="33"/>
        <v>3</v>
      </c>
      <c r="N533">
        <v>0</v>
      </c>
      <c r="O533">
        <v>0</v>
      </c>
      <c r="P533">
        <v>0</v>
      </c>
      <c r="Q533" s="1">
        <f t="shared" si="34"/>
        <v>0</v>
      </c>
      <c r="R533">
        <v>0</v>
      </c>
      <c r="S533">
        <v>0</v>
      </c>
      <c r="T533">
        <v>0</v>
      </c>
      <c r="U533" s="1">
        <f t="shared" si="35"/>
        <v>0</v>
      </c>
    </row>
    <row r="534" spans="1:21" x14ac:dyDescent="0.3">
      <c r="A534">
        <v>533</v>
      </c>
      <c r="B534" t="s">
        <v>532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 s="1">
        <f t="shared" si="32"/>
        <v>0</v>
      </c>
      <c r="J534">
        <v>0</v>
      </c>
      <c r="K534">
        <v>0</v>
      </c>
      <c r="L534">
        <v>0</v>
      </c>
      <c r="M534" s="1">
        <f t="shared" si="33"/>
        <v>0</v>
      </c>
      <c r="N534">
        <v>0</v>
      </c>
      <c r="O534">
        <v>0</v>
      </c>
      <c r="P534">
        <v>0</v>
      </c>
      <c r="Q534" s="1">
        <f t="shared" si="34"/>
        <v>0</v>
      </c>
      <c r="R534">
        <v>0</v>
      </c>
      <c r="S534">
        <v>0</v>
      </c>
      <c r="T534">
        <v>0</v>
      </c>
      <c r="U534" s="1">
        <f t="shared" si="35"/>
        <v>0</v>
      </c>
    </row>
    <row r="535" spans="1:21" x14ac:dyDescent="0.3">
      <c r="A535">
        <v>534</v>
      </c>
      <c r="B535" t="s">
        <v>533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 s="1">
        <f t="shared" si="32"/>
        <v>0</v>
      </c>
      <c r="J535">
        <v>0</v>
      </c>
      <c r="K535">
        <v>0</v>
      </c>
      <c r="L535">
        <v>3</v>
      </c>
      <c r="M535" s="1">
        <f t="shared" si="33"/>
        <v>3</v>
      </c>
      <c r="N535">
        <v>0</v>
      </c>
      <c r="O535">
        <v>0</v>
      </c>
      <c r="P535">
        <v>0</v>
      </c>
      <c r="Q535" s="1">
        <f t="shared" si="34"/>
        <v>0</v>
      </c>
      <c r="R535">
        <v>0</v>
      </c>
      <c r="S535">
        <v>0</v>
      </c>
      <c r="T535">
        <v>0</v>
      </c>
      <c r="U535" s="1">
        <f t="shared" si="35"/>
        <v>0</v>
      </c>
    </row>
    <row r="536" spans="1:21" x14ac:dyDescent="0.3">
      <c r="A536">
        <v>535</v>
      </c>
      <c r="B536" t="s">
        <v>534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 s="1">
        <f t="shared" si="32"/>
        <v>0</v>
      </c>
      <c r="J536">
        <v>0</v>
      </c>
      <c r="K536">
        <v>0</v>
      </c>
      <c r="L536">
        <v>0</v>
      </c>
      <c r="M536" s="1">
        <f t="shared" si="33"/>
        <v>0</v>
      </c>
      <c r="N536">
        <v>0</v>
      </c>
      <c r="O536">
        <v>0</v>
      </c>
      <c r="P536">
        <v>0</v>
      </c>
      <c r="Q536" s="1">
        <f t="shared" si="34"/>
        <v>0</v>
      </c>
      <c r="R536">
        <v>0</v>
      </c>
      <c r="S536">
        <v>0</v>
      </c>
      <c r="T536">
        <v>0</v>
      </c>
      <c r="U536" s="1">
        <f t="shared" si="35"/>
        <v>0</v>
      </c>
    </row>
    <row r="537" spans="1:21" x14ac:dyDescent="0.3">
      <c r="A537">
        <v>536</v>
      </c>
      <c r="B537" t="s">
        <v>535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 s="1">
        <f t="shared" si="32"/>
        <v>0</v>
      </c>
      <c r="J537">
        <v>0</v>
      </c>
      <c r="K537">
        <v>0</v>
      </c>
      <c r="L537">
        <v>0</v>
      </c>
      <c r="M537" s="1">
        <f t="shared" si="33"/>
        <v>0</v>
      </c>
      <c r="N537">
        <v>0</v>
      </c>
      <c r="O537">
        <v>0</v>
      </c>
      <c r="P537">
        <v>0</v>
      </c>
      <c r="Q537" s="1">
        <f t="shared" si="34"/>
        <v>0</v>
      </c>
      <c r="R537">
        <v>0</v>
      </c>
      <c r="S537">
        <v>0</v>
      </c>
      <c r="T537">
        <v>0</v>
      </c>
      <c r="U537" s="1">
        <f t="shared" si="35"/>
        <v>0</v>
      </c>
    </row>
    <row r="538" spans="1:21" x14ac:dyDescent="0.3">
      <c r="A538">
        <v>537</v>
      </c>
      <c r="B538" t="s">
        <v>536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 s="1">
        <f t="shared" si="32"/>
        <v>0</v>
      </c>
      <c r="J538">
        <v>0</v>
      </c>
      <c r="K538">
        <v>0</v>
      </c>
      <c r="L538">
        <v>3</v>
      </c>
      <c r="M538" s="1">
        <f t="shared" si="33"/>
        <v>3</v>
      </c>
      <c r="N538">
        <v>0</v>
      </c>
      <c r="O538">
        <v>0</v>
      </c>
      <c r="P538">
        <v>0</v>
      </c>
      <c r="Q538" s="1">
        <f t="shared" si="34"/>
        <v>0</v>
      </c>
      <c r="R538">
        <v>0</v>
      </c>
      <c r="S538">
        <v>0</v>
      </c>
      <c r="T538">
        <v>0</v>
      </c>
      <c r="U538" s="1">
        <f t="shared" si="35"/>
        <v>0</v>
      </c>
    </row>
    <row r="539" spans="1:21" x14ac:dyDescent="0.3">
      <c r="A539">
        <v>538</v>
      </c>
      <c r="B539" t="s">
        <v>537</v>
      </c>
      <c r="C539">
        <v>0</v>
      </c>
      <c r="D539">
        <v>0</v>
      </c>
      <c r="E539">
        <v>3</v>
      </c>
      <c r="F539">
        <v>0</v>
      </c>
      <c r="G539">
        <v>0</v>
      </c>
      <c r="H539">
        <v>0</v>
      </c>
      <c r="I539" s="1">
        <f t="shared" si="32"/>
        <v>3</v>
      </c>
      <c r="J539">
        <v>0</v>
      </c>
      <c r="K539">
        <v>0</v>
      </c>
      <c r="L539">
        <v>4</v>
      </c>
      <c r="M539" s="1">
        <f t="shared" si="33"/>
        <v>4</v>
      </c>
      <c r="N539">
        <v>0</v>
      </c>
      <c r="O539">
        <v>0</v>
      </c>
      <c r="P539">
        <v>0</v>
      </c>
      <c r="Q539" s="1">
        <f t="shared" si="34"/>
        <v>0</v>
      </c>
      <c r="R539">
        <v>0</v>
      </c>
      <c r="S539">
        <v>0</v>
      </c>
      <c r="T539">
        <v>0</v>
      </c>
      <c r="U539" s="1">
        <f t="shared" si="35"/>
        <v>0</v>
      </c>
    </row>
    <row r="540" spans="1:21" x14ac:dyDescent="0.3">
      <c r="A540">
        <v>539</v>
      </c>
      <c r="B540" t="s">
        <v>538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 s="1">
        <f t="shared" si="32"/>
        <v>0</v>
      </c>
      <c r="J540">
        <v>0</v>
      </c>
      <c r="K540">
        <v>0</v>
      </c>
      <c r="L540">
        <v>5</v>
      </c>
      <c r="M540" s="1">
        <f t="shared" si="33"/>
        <v>5</v>
      </c>
      <c r="N540">
        <v>0</v>
      </c>
      <c r="O540">
        <v>3</v>
      </c>
      <c r="P540">
        <v>0</v>
      </c>
      <c r="Q540" s="1">
        <f t="shared" si="34"/>
        <v>3</v>
      </c>
      <c r="R540">
        <v>0</v>
      </c>
      <c r="S540">
        <v>3</v>
      </c>
      <c r="T540">
        <v>0</v>
      </c>
      <c r="U540" s="1">
        <f t="shared" si="35"/>
        <v>3</v>
      </c>
    </row>
    <row r="541" spans="1:21" x14ac:dyDescent="0.3">
      <c r="A541">
        <v>540</v>
      </c>
      <c r="B541" t="s">
        <v>539</v>
      </c>
      <c r="C541">
        <v>0</v>
      </c>
      <c r="D541">
        <v>0</v>
      </c>
      <c r="E541">
        <v>0</v>
      </c>
      <c r="F541">
        <v>3</v>
      </c>
      <c r="G541">
        <v>0</v>
      </c>
      <c r="H541">
        <v>0</v>
      </c>
      <c r="I541" s="1">
        <f t="shared" si="32"/>
        <v>3</v>
      </c>
      <c r="J541">
        <v>0</v>
      </c>
      <c r="K541">
        <v>0</v>
      </c>
      <c r="L541">
        <v>0</v>
      </c>
      <c r="M541" s="1">
        <f t="shared" si="33"/>
        <v>0</v>
      </c>
      <c r="N541">
        <v>0</v>
      </c>
      <c r="O541">
        <v>3</v>
      </c>
      <c r="P541">
        <v>0</v>
      </c>
      <c r="Q541" s="1">
        <f t="shared" si="34"/>
        <v>3</v>
      </c>
      <c r="R541">
        <v>0</v>
      </c>
      <c r="S541">
        <v>3</v>
      </c>
      <c r="T541">
        <v>0</v>
      </c>
      <c r="U541" s="1">
        <f t="shared" si="35"/>
        <v>3</v>
      </c>
    </row>
    <row r="542" spans="1:21" x14ac:dyDescent="0.3">
      <c r="A542">
        <v>541</v>
      </c>
      <c r="B542" t="s">
        <v>540</v>
      </c>
      <c r="C542">
        <v>0</v>
      </c>
      <c r="D542">
        <v>0</v>
      </c>
      <c r="E542">
        <v>6</v>
      </c>
      <c r="F542">
        <v>5</v>
      </c>
      <c r="G542">
        <v>0</v>
      </c>
      <c r="H542">
        <v>0</v>
      </c>
      <c r="I542" s="1">
        <f t="shared" si="32"/>
        <v>11</v>
      </c>
      <c r="J542">
        <v>0</v>
      </c>
      <c r="K542">
        <v>3</v>
      </c>
      <c r="L542">
        <v>3</v>
      </c>
      <c r="M542" s="1">
        <f t="shared" si="33"/>
        <v>6</v>
      </c>
      <c r="N542">
        <v>7</v>
      </c>
      <c r="O542">
        <v>7</v>
      </c>
      <c r="P542">
        <v>0</v>
      </c>
      <c r="Q542" s="1">
        <f t="shared" si="34"/>
        <v>14</v>
      </c>
      <c r="R542">
        <v>0</v>
      </c>
      <c r="S542">
        <v>14</v>
      </c>
      <c r="T542">
        <v>0</v>
      </c>
      <c r="U542" s="1">
        <f t="shared" si="35"/>
        <v>14</v>
      </c>
    </row>
    <row r="543" spans="1:21" x14ac:dyDescent="0.3">
      <c r="A543">
        <v>542</v>
      </c>
      <c r="B543" t="s">
        <v>541</v>
      </c>
      <c r="C543">
        <v>0</v>
      </c>
      <c r="D543">
        <v>0</v>
      </c>
      <c r="E543">
        <v>6</v>
      </c>
      <c r="F543">
        <v>3</v>
      </c>
      <c r="G543">
        <v>0</v>
      </c>
      <c r="H543">
        <v>0</v>
      </c>
      <c r="I543" s="1">
        <f t="shared" si="32"/>
        <v>9</v>
      </c>
      <c r="J543">
        <v>0</v>
      </c>
      <c r="K543">
        <v>3</v>
      </c>
      <c r="L543">
        <v>0</v>
      </c>
      <c r="M543" s="1">
        <f t="shared" si="33"/>
        <v>3</v>
      </c>
      <c r="N543">
        <v>7</v>
      </c>
      <c r="O543">
        <v>7</v>
      </c>
      <c r="P543">
        <v>0</v>
      </c>
      <c r="Q543" s="1">
        <f t="shared" si="34"/>
        <v>14</v>
      </c>
      <c r="R543">
        <v>0</v>
      </c>
      <c r="S543">
        <v>8</v>
      </c>
      <c r="T543">
        <v>0</v>
      </c>
      <c r="U543" s="1">
        <f t="shared" si="35"/>
        <v>8</v>
      </c>
    </row>
    <row r="544" spans="1:21" x14ac:dyDescent="0.3">
      <c r="A544">
        <v>543</v>
      </c>
      <c r="B544" t="s">
        <v>542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 s="1">
        <f t="shared" si="32"/>
        <v>0</v>
      </c>
      <c r="J544">
        <v>0</v>
      </c>
      <c r="K544">
        <v>0</v>
      </c>
      <c r="L544">
        <v>0</v>
      </c>
      <c r="M544" s="1">
        <f t="shared" si="33"/>
        <v>0</v>
      </c>
      <c r="N544">
        <v>0</v>
      </c>
      <c r="O544">
        <v>0</v>
      </c>
      <c r="P544">
        <v>0</v>
      </c>
      <c r="Q544" s="1">
        <f t="shared" si="34"/>
        <v>0</v>
      </c>
      <c r="R544">
        <v>0</v>
      </c>
      <c r="S544">
        <v>0</v>
      </c>
      <c r="T544">
        <v>0</v>
      </c>
      <c r="U544" s="1">
        <f t="shared" si="35"/>
        <v>0</v>
      </c>
    </row>
    <row r="545" spans="1:21" x14ac:dyDescent="0.3">
      <c r="A545">
        <v>544</v>
      </c>
      <c r="B545" t="s">
        <v>543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 s="1">
        <f t="shared" si="32"/>
        <v>0</v>
      </c>
      <c r="J545">
        <v>0</v>
      </c>
      <c r="K545">
        <v>0</v>
      </c>
      <c r="L545">
        <v>0</v>
      </c>
      <c r="M545" s="1">
        <f t="shared" si="33"/>
        <v>0</v>
      </c>
      <c r="N545">
        <v>0</v>
      </c>
      <c r="O545">
        <v>0</v>
      </c>
      <c r="P545">
        <v>0</v>
      </c>
      <c r="Q545" s="1">
        <f t="shared" si="34"/>
        <v>0</v>
      </c>
      <c r="R545">
        <v>0</v>
      </c>
      <c r="S545">
        <v>0</v>
      </c>
      <c r="T545">
        <v>0</v>
      </c>
      <c r="U545" s="1">
        <f t="shared" si="35"/>
        <v>0</v>
      </c>
    </row>
    <row r="546" spans="1:21" x14ac:dyDescent="0.3">
      <c r="A546">
        <v>545</v>
      </c>
      <c r="B546" t="s">
        <v>544</v>
      </c>
      <c r="C546">
        <v>0</v>
      </c>
      <c r="D546">
        <v>0</v>
      </c>
      <c r="E546">
        <v>0</v>
      </c>
      <c r="F546">
        <v>3</v>
      </c>
      <c r="G546">
        <v>0</v>
      </c>
      <c r="H546">
        <v>0</v>
      </c>
      <c r="I546" s="1">
        <f t="shared" si="32"/>
        <v>3</v>
      </c>
      <c r="J546">
        <v>0</v>
      </c>
      <c r="K546">
        <v>0</v>
      </c>
      <c r="L546">
        <v>0</v>
      </c>
      <c r="M546" s="1">
        <f t="shared" si="33"/>
        <v>0</v>
      </c>
      <c r="N546">
        <v>0</v>
      </c>
      <c r="O546">
        <v>0</v>
      </c>
      <c r="P546">
        <v>0</v>
      </c>
      <c r="Q546" s="1">
        <f t="shared" si="34"/>
        <v>0</v>
      </c>
      <c r="R546">
        <v>0</v>
      </c>
      <c r="S546">
        <v>0</v>
      </c>
      <c r="T546">
        <v>0</v>
      </c>
      <c r="U546" s="1">
        <f t="shared" si="35"/>
        <v>0</v>
      </c>
    </row>
    <row r="547" spans="1:21" x14ac:dyDescent="0.3">
      <c r="A547">
        <v>546</v>
      </c>
      <c r="B547" t="s">
        <v>545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 s="1">
        <f t="shared" si="32"/>
        <v>0</v>
      </c>
      <c r="J547">
        <v>0</v>
      </c>
      <c r="K547">
        <v>0</v>
      </c>
      <c r="L547">
        <v>3</v>
      </c>
      <c r="M547" s="1">
        <f t="shared" si="33"/>
        <v>3</v>
      </c>
      <c r="N547">
        <v>0</v>
      </c>
      <c r="O547">
        <v>0</v>
      </c>
      <c r="P547">
        <v>0</v>
      </c>
      <c r="Q547" s="1">
        <f t="shared" si="34"/>
        <v>0</v>
      </c>
      <c r="R547">
        <v>0</v>
      </c>
      <c r="S547">
        <v>0</v>
      </c>
      <c r="T547">
        <v>0</v>
      </c>
      <c r="U547" s="1">
        <f t="shared" si="35"/>
        <v>0</v>
      </c>
    </row>
    <row r="548" spans="1:21" x14ac:dyDescent="0.3">
      <c r="A548">
        <v>547</v>
      </c>
      <c r="B548" t="s">
        <v>546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 s="1">
        <f t="shared" si="32"/>
        <v>0</v>
      </c>
      <c r="J548">
        <v>0</v>
      </c>
      <c r="K548">
        <v>3</v>
      </c>
      <c r="L548">
        <v>0</v>
      </c>
      <c r="M548" s="1">
        <f t="shared" si="33"/>
        <v>3</v>
      </c>
      <c r="N548">
        <v>0</v>
      </c>
      <c r="O548">
        <v>0</v>
      </c>
      <c r="P548">
        <v>0</v>
      </c>
      <c r="Q548" s="1">
        <f t="shared" si="34"/>
        <v>0</v>
      </c>
      <c r="R548">
        <v>0</v>
      </c>
      <c r="S548">
        <v>3</v>
      </c>
      <c r="T548">
        <v>0</v>
      </c>
      <c r="U548" s="1">
        <f t="shared" si="35"/>
        <v>3</v>
      </c>
    </row>
    <row r="549" spans="1:21" x14ac:dyDescent="0.3">
      <c r="A549">
        <v>548</v>
      </c>
      <c r="B549" t="s">
        <v>547</v>
      </c>
      <c r="C549">
        <v>0</v>
      </c>
      <c r="D549">
        <v>0</v>
      </c>
      <c r="E549">
        <v>0</v>
      </c>
      <c r="F549">
        <v>3</v>
      </c>
      <c r="G549">
        <v>0</v>
      </c>
      <c r="H549">
        <v>0</v>
      </c>
      <c r="I549" s="1">
        <f t="shared" si="32"/>
        <v>3</v>
      </c>
      <c r="J549">
        <v>0</v>
      </c>
      <c r="K549">
        <v>0</v>
      </c>
      <c r="L549">
        <v>0</v>
      </c>
      <c r="M549" s="1">
        <f t="shared" si="33"/>
        <v>0</v>
      </c>
      <c r="N549">
        <v>0</v>
      </c>
      <c r="O549">
        <v>0</v>
      </c>
      <c r="P549">
        <v>0</v>
      </c>
      <c r="Q549" s="1">
        <f t="shared" si="34"/>
        <v>0</v>
      </c>
      <c r="R549">
        <v>0</v>
      </c>
      <c r="S549">
        <v>0</v>
      </c>
      <c r="T549">
        <v>0</v>
      </c>
      <c r="U549" s="1">
        <f t="shared" si="35"/>
        <v>0</v>
      </c>
    </row>
    <row r="550" spans="1:21" x14ac:dyDescent="0.3">
      <c r="A550">
        <v>549</v>
      </c>
      <c r="B550" t="s">
        <v>548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 s="1">
        <f t="shared" si="32"/>
        <v>0</v>
      </c>
      <c r="J550">
        <v>0</v>
      </c>
      <c r="K550">
        <v>0</v>
      </c>
      <c r="L550">
        <v>0</v>
      </c>
      <c r="M550" s="1">
        <f t="shared" si="33"/>
        <v>0</v>
      </c>
      <c r="N550">
        <v>0</v>
      </c>
      <c r="O550">
        <v>0</v>
      </c>
      <c r="P550">
        <v>0</v>
      </c>
      <c r="Q550" s="1">
        <f t="shared" si="34"/>
        <v>0</v>
      </c>
      <c r="R550">
        <v>0</v>
      </c>
      <c r="S550">
        <v>4</v>
      </c>
      <c r="T550">
        <v>0</v>
      </c>
      <c r="U550" s="1">
        <f t="shared" si="35"/>
        <v>4</v>
      </c>
    </row>
    <row r="551" spans="1:21" x14ac:dyDescent="0.3">
      <c r="A551">
        <v>550</v>
      </c>
      <c r="B551" t="s">
        <v>549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 s="1">
        <f t="shared" si="32"/>
        <v>0</v>
      </c>
      <c r="J551">
        <v>0</v>
      </c>
      <c r="K551">
        <v>0</v>
      </c>
      <c r="L551">
        <v>3</v>
      </c>
      <c r="M551" s="1">
        <f t="shared" si="33"/>
        <v>3</v>
      </c>
      <c r="N551">
        <v>0</v>
      </c>
      <c r="O551">
        <v>0</v>
      </c>
      <c r="P551">
        <v>0</v>
      </c>
      <c r="Q551" s="1">
        <f t="shared" si="34"/>
        <v>0</v>
      </c>
      <c r="R551">
        <v>0</v>
      </c>
      <c r="S551">
        <v>3</v>
      </c>
      <c r="T551">
        <v>0</v>
      </c>
      <c r="U551" s="1">
        <f t="shared" si="35"/>
        <v>3</v>
      </c>
    </row>
    <row r="552" spans="1:21" x14ac:dyDescent="0.3">
      <c r="A552">
        <v>551</v>
      </c>
      <c r="B552" t="s">
        <v>550</v>
      </c>
      <c r="C552">
        <v>0</v>
      </c>
      <c r="D552">
        <v>0</v>
      </c>
      <c r="E552">
        <v>0</v>
      </c>
      <c r="F552">
        <v>0</v>
      </c>
      <c r="G552">
        <v>0</v>
      </c>
      <c r="H552">
        <v>0</v>
      </c>
      <c r="I552" s="1">
        <f t="shared" si="32"/>
        <v>0</v>
      </c>
      <c r="J552">
        <v>0</v>
      </c>
      <c r="K552">
        <v>0</v>
      </c>
      <c r="L552">
        <v>3</v>
      </c>
      <c r="M552" s="1">
        <f t="shared" si="33"/>
        <v>3</v>
      </c>
      <c r="N552">
        <v>0</v>
      </c>
      <c r="O552">
        <v>0</v>
      </c>
      <c r="P552">
        <v>0</v>
      </c>
      <c r="Q552" s="1">
        <f t="shared" si="34"/>
        <v>0</v>
      </c>
      <c r="R552">
        <v>0</v>
      </c>
      <c r="S552">
        <v>0</v>
      </c>
      <c r="T552">
        <v>0</v>
      </c>
      <c r="U552" s="1">
        <f t="shared" si="35"/>
        <v>0</v>
      </c>
    </row>
    <row r="553" spans="1:21" x14ac:dyDescent="0.3">
      <c r="A553">
        <v>552</v>
      </c>
      <c r="B553" t="s">
        <v>551</v>
      </c>
      <c r="C553">
        <v>0</v>
      </c>
      <c r="D553">
        <v>0</v>
      </c>
      <c r="E553">
        <v>0</v>
      </c>
      <c r="F553">
        <v>0</v>
      </c>
      <c r="G553">
        <v>0</v>
      </c>
      <c r="H553">
        <v>0</v>
      </c>
      <c r="I553" s="1">
        <f t="shared" si="32"/>
        <v>0</v>
      </c>
      <c r="J553">
        <v>0</v>
      </c>
      <c r="K553">
        <v>0</v>
      </c>
      <c r="L553">
        <v>0</v>
      </c>
      <c r="M553" s="1">
        <f t="shared" si="33"/>
        <v>0</v>
      </c>
      <c r="N553">
        <v>0</v>
      </c>
      <c r="O553">
        <v>0</v>
      </c>
      <c r="P553">
        <v>0</v>
      </c>
      <c r="Q553" s="1">
        <f t="shared" si="34"/>
        <v>0</v>
      </c>
      <c r="R553">
        <v>0</v>
      </c>
      <c r="S553">
        <v>3</v>
      </c>
      <c r="T553">
        <v>0</v>
      </c>
      <c r="U553" s="1">
        <f t="shared" si="35"/>
        <v>3</v>
      </c>
    </row>
    <row r="554" spans="1:21" x14ac:dyDescent="0.3">
      <c r="A554">
        <v>553</v>
      </c>
      <c r="B554" t="s">
        <v>552</v>
      </c>
      <c r="C554">
        <v>0</v>
      </c>
      <c r="D554">
        <v>0</v>
      </c>
      <c r="E554">
        <v>0</v>
      </c>
      <c r="F554">
        <v>0</v>
      </c>
      <c r="G554">
        <v>3</v>
      </c>
      <c r="H554">
        <v>8</v>
      </c>
      <c r="I554" s="1">
        <f t="shared" si="32"/>
        <v>11</v>
      </c>
      <c r="J554">
        <v>0</v>
      </c>
      <c r="K554">
        <v>0</v>
      </c>
      <c r="L554">
        <v>6</v>
      </c>
      <c r="M554" s="1">
        <f t="shared" si="33"/>
        <v>6</v>
      </c>
      <c r="N554">
        <v>0</v>
      </c>
      <c r="O554">
        <v>3</v>
      </c>
      <c r="P554">
        <v>8</v>
      </c>
      <c r="Q554" s="1">
        <f t="shared" si="34"/>
        <v>11</v>
      </c>
      <c r="R554">
        <v>0</v>
      </c>
      <c r="S554">
        <v>3</v>
      </c>
      <c r="T554">
        <v>6</v>
      </c>
      <c r="U554" s="1">
        <f t="shared" si="35"/>
        <v>9</v>
      </c>
    </row>
    <row r="555" spans="1:21" x14ac:dyDescent="0.3">
      <c r="A555">
        <v>554</v>
      </c>
      <c r="B555" t="s">
        <v>553</v>
      </c>
      <c r="C555">
        <v>0</v>
      </c>
      <c r="D555">
        <v>0</v>
      </c>
      <c r="E555">
        <v>0</v>
      </c>
      <c r="F555">
        <v>0</v>
      </c>
      <c r="G555">
        <v>3</v>
      </c>
      <c r="H555">
        <v>3</v>
      </c>
      <c r="I555" s="1">
        <f t="shared" si="32"/>
        <v>6</v>
      </c>
      <c r="J555">
        <v>0</v>
      </c>
      <c r="K555">
        <v>0</v>
      </c>
      <c r="L555">
        <v>0</v>
      </c>
      <c r="M555" s="1">
        <f t="shared" si="33"/>
        <v>0</v>
      </c>
      <c r="N555">
        <v>0</v>
      </c>
      <c r="O555">
        <v>0</v>
      </c>
      <c r="P555">
        <v>0</v>
      </c>
      <c r="Q555" s="1">
        <f t="shared" si="34"/>
        <v>0</v>
      </c>
      <c r="R555">
        <v>0</v>
      </c>
      <c r="S555">
        <v>0</v>
      </c>
      <c r="T555">
        <v>0</v>
      </c>
      <c r="U555" s="1">
        <f t="shared" si="35"/>
        <v>0</v>
      </c>
    </row>
    <row r="556" spans="1:21" x14ac:dyDescent="0.3">
      <c r="A556">
        <v>555</v>
      </c>
      <c r="B556" t="s">
        <v>554</v>
      </c>
      <c r="C556">
        <v>0</v>
      </c>
      <c r="D556">
        <v>0</v>
      </c>
      <c r="E556">
        <v>0</v>
      </c>
      <c r="F556">
        <v>0</v>
      </c>
      <c r="G556">
        <v>3</v>
      </c>
      <c r="H556">
        <v>0</v>
      </c>
      <c r="I556" s="1">
        <f t="shared" si="32"/>
        <v>3</v>
      </c>
      <c r="J556">
        <v>0</v>
      </c>
      <c r="K556">
        <v>0</v>
      </c>
      <c r="L556">
        <v>0</v>
      </c>
      <c r="M556" s="1">
        <f t="shared" si="33"/>
        <v>0</v>
      </c>
      <c r="N556">
        <v>0</v>
      </c>
      <c r="O556">
        <v>0</v>
      </c>
      <c r="P556">
        <v>0</v>
      </c>
      <c r="Q556" s="1">
        <f t="shared" si="34"/>
        <v>0</v>
      </c>
      <c r="R556">
        <v>0</v>
      </c>
      <c r="S556">
        <v>0</v>
      </c>
      <c r="T556">
        <v>0</v>
      </c>
      <c r="U556" s="1">
        <f t="shared" si="35"/>
        <v>0</v>
      </c>
    </row>
    <row r="557" spans="1:21" x14ac:dyDescent="0.3">
      <c r="A557">
        <v>556</v>
      </c>
      <c r="B557" t="s">
        <v>555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 s="1">
        <f t="shared" si="32"/>
        <v>0</v>
      </c>
      <c r="J557">
        <v>0</v>
      </c>
      <c r="K557">
        <v>0</v>
      </c>
      <c r="L557">
        <v>0</v>
      </c>
      <c r="M557" s="1">
        <f t="shared" si="33"/>
        <v>0</v>
      </c>
      <c r="N557">
        <v>0</v>
      </c>
      <c r="O557">
        <v>0</v>
      </c>
      <c r="P557">
        <v>0</v>
      </c>
      <c r="Q557" s="1">
        <f t="shared" si="34"/>
        <v>0</v>
      </c>
      <c r="R557">
        <v>0</v>
      </c>
      <c r="S557">
        <v>0</v>
      </c>
      <c r="T557">
        <v>0</v>
      </c>
      <c r="U557" s="1">
        <f t="shared" si="35"/>
        <v>0</v>
      </c>
    </row>
    <row r="558" spans="1:21" x14ac:dyDescent="0.3">
      <c r="A558">
        <v>557</v>
      </c>
      <c r="B558" t="s">
        <v>556</v>
      </c>
      <c r="C558">
        <v>0</v>
      </c>
      <c r="D558">
        <v>0</v>
      </c>
      <c r="E558">
        <v>0</v>
      </c>
      <c r="F558">
        <v>0</v>
      </c>
      <c r="G558">
        <v>3</v>
      </c>
      <c r="H558">
        <v>0</v>
      </c>
      <c r="I558" s="1">
        <f t="shared" si="32"/>
        <v>3</v>
      </c>
      <c r="J558">
        <v>0</v>
      </c>
      <c r="K558">
        <v>0</v>
      </c>
      <c r="L558">
        <v>0</v>
      </c>
      <c r="M558" s="1">
        <f t="shared" si="33"/>
        <v>0</v>
      </c>
      <c r="N558">
        <v>0</v>
      </c>
      <c r="O558">
        <v>0</v>
      </c>
      <c r="P558">
        <v>0</v>
      </c>
      <c r="Q558" s="1">
        <f t="shared" si="34"/>
        <v>0</v>
      </c>
      <c r="R558">
        <v>0</v>
      </c>
      <c r="S558">
        <v>0</v>
      </c>
      <c r="T558">
        <v>0</v>
      </c>
      <c r="U558" s="1">
        <f t="shared" si="35"/>
        <v>0</v>
      </c>
    </row>
    <row r="559" spans="1:21" x14ac:dyDescent="0.3">
      <c r="A559">
        <v>558</v>
      </c>
      <c r="B559" t="s">
        <v>557</v>
      </c>
      <c r="C559">
        <v>0</v>
      </c>
      <c r="D559">
        <v>0</v>
      </c>
      <c r="E559">
        <v>0</v>
      </c>
      <c r="F559">
        <v>0</v>
      </c>
      <c r="G559">
        <v>0</v>
      </c>
      <c r="H559">
        <v>0</v>
      </c>
      <c r="I559" s="1">
        <f t="shared" si="32"/>
        <v>0</v>
      </c>
      <c r="J559">
        <v>0</v>
      </c>
      <c r="K559">
        <v>0</v>
      </c>
      <c r="L559">
        <v>0</v>
      </c>
      <c r="M559" s="1">
        <f t="shared" si="33"/>
        <v>0</v>
      </c>
      <c r="N559">
        <v>0</v>
      </c>
      <c r="O559">
        <v>0</v>
      </c>
      <c r="P559">
        <v>0</v>
      </c>
      <c r="Q559" s="1">
        <f t="shared" si="34"/>
        <v>0</v>
      </c>
      <c r="R559">
        <v>0</v>
      </c>
      <c r="S559">
        <v>0</v>
      </c>
      <c r="T559">
        <v>0</v>
      </c>
      <c r="U559" s="1">
        <f t="shared" si="35"/>
        <v>0</v>
      </c>
    </row>
    <row r="560" spans="1:21" x14ac:dyDescent="0.3">
      <c r="A560">
        <v>559</v>
      </c>
      <c r="B560" t="s">
        <v>558</v>
      </c>
      <c r="C560">
        <v>0</v>
      </c>
      <c r="D560">
        <v>0</v>
      </c>
      <c r="E560">
        <v>0</v>
      </c>
      <c r="F560">
        <v>0</v>
      </c>
      <c r="G560">
        <v>0</v>
      </c>
      <c r="H560">
        <v>3</v>
      </c>
      <c r="I560" s="1">
        <f t="shared" si="32"/>
        <v>3</v>
      </c>
      <c r="J560">
        <v>0</v>
      </c>
      <c r="K560">
        <v>0</v>
      </c>
      <c r="L560">
        <v>0</v>
      </c>
      <c r="M560" s="1">
        <f t="shared" si="33"/>
        <v>0</v>
      </c>
      <c r="N560">
        <v>0</v>
      </c>
      <c r="O560">
        <v>0</v>
      </c>
      <c r="P560">
        <v>0</v>
      </c>
      <c r="Q560" s="1">
        <f t="shared" si="34"/>
        <v>0</v>
      </c>
      <c r="R560">
        <v>0</v>
      </c>
      <c r="S560">
        <v>0</v>
      </c>
      <c r="T560">
        <v>0</v>
      </c>
      <c r="U560" s="1">
        <f t="shared" si="35"/>
        <v>0</v>
      </c>
    </row>
    <row r="561" spans="1:21" x14ac:dyDescent="0.3">
      <c r="A561">
        <v>560</v>
      </c>
      <c r="B561" t="s">
        <v>559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0</v>
      </c>
      <c r="I561" s="1">
        <f t="shared" si="32"/>
        <v>0</v>
      </c>
      <c r="J561">
        <v>0</v>
      </c>
      <c r="K561">
        <v>0</v>
      </c>
      <c r="L561">
        <v>0</v>
      </c>
      <c r="M561" s="1">
        <f t="shared" si="33"/>
        <v>0</v>
      </c>
      <c r="N561">
        <v>0</v>
      </c>
      <c r="O561">
        <v>0</v>
      </c>
      <c r="P561">
        <v>0</v>
      </c>
      <c r="Q561" s="1">
        <f t="shared" si="34"/>
        <v>0</v>
      </c>
      <c r="R561">
        <v>0</v>
      </c>
      <c r="S561">
        <v>0</v>
      </c>
      <c r="T561">
        <v>0</v>
      </c>
      <c r="U561" s="1">
        <f t="shared" si="35"/>
        <v>0</v>
      </c>
    </row>
    <row r="562" spans="1:21" x14ac:dyDescent="0.3">
      <c r="A562">
        <v>561</v>
      </c>
      <c r="B562" t="s">
        <v>560</v>
      </c>
      <c r="C562">
        <v>0</v>
      </c>
      <c r="D562">
        <v>0</v>
      </c>
      <c r="E562">
        <v>0</v>
      </c>
      <c r="F562">
        <v>0</v>
      </c>
      <c r="G562">
        <v>0</v>
      </c>
      <c r="H562">
        <v>0</v>
      </c>
      <c r="I562" s="1">
        <f t="shared" si="32"/>
        <v>0</v>
      </c>
      <c r="J562">
        <v>0</v>
      </c>
      <c r="K562">
        <v>0</v>
      </c>
      <c r="L562">
        <v>0</v>
      </c>
      <c r="M562" s="1">
        <f t="shared" si="33"/>
        <v>0</v>
      </c>
      <c r="N562">
        <v>0</v>
      </c>
      <c r="O562">
        <v>0</v>
      </c>
      <c r="P562">
        <v>0</v>
      </c>
      <c r="Q562" s="1">
        <f t="shared" si="34"/>
        <v>0</v>
      </c>
      <c r="R562">
        <v>0</v>
      </c>
      <c r="S562">
        <v>0</v>
      </c>
      <c r="T562">
        <v>0</v>
      </c>
      <c r="U562" s="1">
        <f t="shared" si="35"/>
        <v>0</v>
      </c>
    </row>
    <row r="563" spans="1:21" x14ac:dyDescent="0.3">
      <c r="A563">
        <v>562</v>
      </c>
      <c r="B563" t="s">
        <v>561</v>
      </c>
      <c r="C563">
        <v>0</v>
      </c>
      <c r="D563">
        <v>0</v>
      </c>
      <c r="E563">
        <v>0</v>
      </c>
      <c r="F563">
        <v>0</v>
      </c>
      <c r="G563">
        <v>0</v>
      </c>
      <c r="H563">
        <v>3</v>
      </c>
      <c r="I563" s="1">
        <f t="shared" si="32"/>
        <v>3</v>
      </c>
      <c r="J563">
        <v>0</v>
      </c>
      <c r="K563">
        <v>0</v>
      </c>
      <c r="L563">
        <v>0</v>
      </c>
      <c r="M563" s="1">
        <f t="shared" si="33"/>
        <v>0</v>
      </c>
      <c r="N563">
        <v>0</v>
      </c>
      <c r="O563">
        <v>0</v>
      </c>
      <c r="P563">
        <v>0</v>
      </c>
      <c r="Q563" s="1">
        <f t="shared" si="34"/>
        <v>0</v>
      </c>
      <c r="R563">
        <v>0</v>
      </c>
      <c r="S563">
        <v>0</v>
      </c>
      <c r="T563">
        <v>0</v>
      </c>
      <c r="U563" s="1">
        <f t="shared" si="35"/>
        <v>0</v>
      </c>
    </row>
    <row r="564" spans="1:21" x14ac:dyDescent="0.3">
      <c r="A564">
        <v>563</v>
      </c>
      <c r="B564" t="s">
        <v>562</v>
      </c>
      <c r="C564">
        <v>0</v>
      </c>
      <c r="D564">
        <v>0</v>
      </c>
      <c r="E564">
        <v>0</v>
      </c>
      <c r="F564">
        <v>0</v>
      </c>
      <c r="G564">
        <v>0</v>
      </c>
      <c r="H564">
        <v>0</v>
      </c>
      <c r="I564" s="1">
        <f t="shared" si="32"/>
        <v>0</v>
      </c>
      <c r="J564">
        <v>0</v>
      </c>
      <c r="K564">
        <v>0</v>
      </c>
      <c r="L564">
        <v>0</v>
      </c>
      <c r="M564" s="1">
        <f t="shared" si="33"/>
        <v>0</v>
      </c>
      <c r="N564">
        <v>0</v>
      </c>
      <c r="O564">
        <v>0</v>
      </c>
      <c r="P564">
        <v>0</v>
      </c>
      <c r="Q564" s="1">
        <f t="shared" si="34"/>
        <v>0</v>
      </c>
      <c r="R564">
        <v>0</v>
      </c>
      <c r="S564">
        <v>0</v>
      </c>
      <c r="T564">
        <v>0</v>
      </c>
      <c r="U564" s="1">
        <f t="shared" si="35"/>
        <v>0</v>
      </c>
    </row>
    <row r="565" spans="1:21" x14ac:dyDescent="0.3">
      <c r="A565">
        <v>564</v>
      </c>
      <c r="B565" t="s">
        <v>563</v>
      </c>
      <c r="C565">
        <v>0</v>
      </c>
      <c r="D565">
        <v>0</v>
      </c>
      <c r="E565">
        <v>0</v>
      </c>
      <c r="F565">
        <v>0</v>
      </c>
      <c r="G565">
        <v>0</v>
      </c>
      <c r="H565">
        <v>0</v>
      </c>
      <c r="I565" s="1">
        <f t="shared" si="32"/>
        <v>0</v>
      </c>
      <c r="J565">
        <v>0</v>
      </c>
      <c r="K565">
        <v>0</v>
      </c>
      <c r="L565">
        <v>0</v>
      </c>
      <c r="M565" s="1">
        <f t="shared" si="33"/>
        <v>0</v>
      </c>
      <c r="N565">
        <v>0</v>
      </c>
      <c r="O565">
        <v>0</v>
      </c>
      <c r="P565">
        <v>0</v>
      </c>
      <c r="Q565" s="1">
        <f t="shared" si="34"/>
        <v>0</v>
      </c>
      <c r="R565">
        <v>0</v>
      </c>
      <c r="S565">
        <v>0</v>
      </c>
      <c r="T565">
        <v>0</v>
      </c>
      <c r="U565" s="1">
        <f t="shared" si="35"/>
        <v>0</v>
      </c>
    </row>
    <row r="566" spans="1:21" x14ac:dyDescent="0.3">
      <c r="A566">
        <v>565</v>
      </c>
      <c r="B566" t="s">
        <v>564</v>
      </c>
      <c r="C566">
        <v>0</v>
      </c>
      <c r="D566">
        <v>0</v>
      </c>
      <c r="E566">
        <v>0</v>
      </c>
      <c r="F566">
        <v>0</v>
      </c>
      <c r="G566">
        <v>0</v>
      </c>
      <c r="H566">
        <v>0</v>
      </c>
      <c r="I566" s="1">
        <f t="shared" si="32"/>
        <v>0</v>
      </c>
      <c r="J566">
        <v>0</v>
      </c>
      <c r="K566">
        <v>0</v>
      </c>
      <c r="L566">
        <v>0</v>
      </c>
      <c r="M566" s="1">
        <f t="shared" si="33"/>
        <v>0</v>
      </c>
      <c r="N566">
        <v>0</v>
      </c>
      <c r="O566">
        <v>0</v>
      </c>
      <c r="P566">
        <v>0</v>
      </c>
      <c r="Q566" s="1">
        <f t="shared" si="34"/>
        <v>0</v>
      </c>
      <c r="R566">
        <v>0</v>
      </c>
      <c r="S566">
        <v>0</v>
      </c>
      <c r="T566">
        <v>0</v>
      </c>
      <c r="U566" s="1">
        <f t="shared" si="35"/>
        <v>0</v>
      </c>
    </row>
    <row r="567" spans="1:21" x14ac:dyDescent="0.3">
      <c r="A567">
        <v>566</v>
      </c>
      <c r="B567" t="s">
        <v>565</v>
      </c>
      <c r="C567">
        <v>0</v>
      </c>
      <c r="D567">
        <v>0</v>
      </c>
      <c r="E567">
        <v>0</v>
      </c>
      <c r="F567">
        <v>0</v>
      </c>
      <c r="G567">
        <v>0</v>
      </c>
      <c r="H567">
        <v>0</v>
      </c>
      <c r="I567" s="1">
        <f t="shared" si="32"/>
        <v>0</v>
      </c>
      <c r="J567">
        <v>0</v>
      </c>
      <c r="K567">
        <v>0</v>
      </c>
      <c r="L567">
        <v>0</v>
      </c>
      <c r="M567" s="1">
        <f t="shared" si="33"/>
        <v>0</v>
      </c>
      <c r="N567">
        <v>0</v>
      </c>
      <c r="O567">
        <v>0</v>
      </c>
      <c r="P567">
        <v>0</v>
      </c>
      <c r="Q567" s="1">
        <f t="shared" si="34"/>
        <v>0</v>
      </c>
      <c r="R567">
        <v>0</v>
      </c>
      <c r="S567">
        <v>0</v>
      </c>
      <c r="T567">
        <v>0</v>
      </c>
      <c r="U567" s="1">
        <f t="shared" si="35"/>
        <v>0</v>
      </c>
    </row>
    <row r="568" spans="1:21" x14ac:dyDescent="0.3">
      <c r="A568">
        <v>567</v>
      </c>
      <c r="B568" t="s">
        <v>566</v>
      </c>
      <c r="C568">
        <v>0</v>
      </c>
      <c r="D568">
        <v>0</v>
      </c>
      <c r="E568">
        <v>0</v>
      </c>
      <c r="F568">
        <v>0</v>
      </c>
      <c r="G568">
        <v>0</v>
      </c>
      <c r="H568">
        <v>0</v>
      </c>
      <c r="I568" s="1">
        <f t="shared" si="32"/>
        <v>0</v>
      </c>
      <c r="J568">
        <v>0</v>
      </c>
      <c r="K568">
        <v>0</v>
      </c>
      <c r="L568">
        <v>0</v>
      </c>
      <c r="M568" s="1">
        <f t="shared" si="33"/>
        <v>0</v>
      </c>
      <c r="N568">
        <v>0</v>
      </c>
      <c r="O568">
        <v>0</v>
      </c>
      <c r="P568">
        <v>0</v>
      </c>
      <c r="Q568" s="1">
        <f t="shared" si="34"/>
        <v>0</v>
      </c>
      <c r="R568">
        <v>0</v>
      </c>
      <c r="S568">
        <v>0</v>
      </c>
      <c r="T568">
        <v>0</v>
      </c>
      <c r="U568" s="1">
        <f t="shared" si="35"/>
        <v>0</v>
      </c>
    </row>
    <row r="569" spans="1:21" x14ac:dyDescent="0.3">
      <c r="A569">
        <v>568</v>
      </c>
      <c r="B569" t="s">
        <v>567</v>
      </c>
      <c r="C569">
        <v>0</v>
      </c>
      <c r="D569">
        <v>0</v>
      </c>
      <c r="E569">
        <v>0</v>
      </c>
      <c r="F569">
        <v>0</v>
      </c>
      <c r="G569">
        <v>3</v>
      </c>
      <c r="H569">
        <v>6</v>
      </c>
      <c r="I569" s="1">
        <f t="shared" si="32"/>
        <v>9</v>
      </c>
      <c r="J569">
        <v>0</v>
      </c>
      <c r="K569">
        <v>0</v>
      </c>
      <c r="L569">
        <v>4</v>
      </c>
      <c r="M569" s="1">
        <f t="shared" si="33"/>
        <v>4</v>
      </c>
      <c r="N569">
        <v>0</v>
      </c>
      <c r="O569">
        <v>3</v>
      </c>
      <c r="P569">
        <v>4</v>
      </c>
      <c r="Q569" s="1">
        <f t="shared" si="34"/>
        <v>7</v>
      </c>
      <c r="R569">
        <v>0</v>
      </c>
      <c r="S569">
        <v>0</v>
      </c>
      <c r="T569">
        <v>3</v>
      </c>
      <c r="U569" s="1">
        <f t="shared" si="35"/>
        <v>3</v>
      </c>
    </row>
    <row r="570" spans="1:21" x14ac:dyDescent="0.3">
      <c r="A570">
        <v>569</v>
      </c>
      <c r="B570" t="s">
        <v>568</v>
      </c>
      <c r="C570">
        <v>0</v>
      </c>
      <c r="D570">
        <v>0</v>
      </c>
      <c r="E570">
        <v>0</v>
      </c>
      <c r="F570">
        <v>0</v>
      </c>
      <c r="G570">
        <v>0</v>
      </c>
      <c r="H570">
        <v>0</v>
      </c>
      <c r="I570" s="1">
        <f t="shared" si="32"/>
        <v>0</v>
      </c>
      <c r="J570">
        <v>0</v>
      </c>
      <c r="K570">
        <v>0</v>
      </c>
      <c r="L570">
        <v>0</v>
      </c>
      <c r="M570" s="1">
        <f t="shared" si="33"/>
        <v>0</v>
      </c>
      <c r="N570">
        <v>0</v>
      </c>
      <c r="O570">
        <v>0</v>
      </c>
      <c r="P570">
        <v>3</v>
      </c>
      <c r="Q570" s="1">
        <f t="shared" si="34"/>
        <v>3</v>
      </c>
      <c r="R570">
        <v>0</v>
      </c>
      <c r="S570">
        <v>0</v>
      </c>
      <c r="T570">
        <v>0</v>
      </c>
      <c r="U570" s="1">
        <f t="shared" si="35"/>
        <v>0</v>
      </c>
    </row>
    <row r="571" spans="1:21" x14ac:dyDescent="0.3">
      <c r="A571">
        <v>570</v>
      </c>
      <c r="B571" t="s">
        <v>569</v>
      </c>
      <c r="C571">
        <v>0</v>
      </c>
      <c r="D571">
        <v>0</v>
      </c>
      <c r="E571">
        <v>0</v>
      </c>
      <c r="F571">
        <v>0</v>
      </c>
      <c r="G571">
        <v>0</v>
      </c>
      <c r="H571">
        <v>0</v>
      </c>
      <c r="I571" s="1">
        <f t="shared" si="32"/>
        <v>0</v>
      </c>
      <c r="J571">
        <v>0</v>
      </c>
      <c r="K571">
        <v>0</v>
      </c>
      <c r="L571">
        <v>0</v>
      </c>
      <c r="M571" s="1">
        <f t="shared" si="33"/>
        <v>0</v>
      </c>
      <c r="N571">
        <v>0</v>
      </c>
      <c r="O571">
        <v>3</v>
      </c>
      <c r="P571">
        <v>0</v>
      </c>
      <c r="Q571" s="1">
        <f t="shared" si="34"/>
        <v>3</v>
      </c>
      <c r="R571">
        <v>0</v>
      </c>
      <c r="S571">
        <v>0</v>
      </c>
      <c r="T571">
        <v>0</v>
      </c>
      <c r="U571" s="1">
        <f t="shared" si="35"/>
        <v>0</v>
      </c>
    </row>
    <row r="572" spans="1:21" x14ac:dyDescent="0.3">
      <c r="A572">
        <v>571</v>
      </c>
      <c r="B572" t="s">
        <v>570</v>
      </c>
      <c r="C572">
        <v>0</v>
      </c>
      <c r="D572">
        <v>0</v>
      </c>
      <c r="E572">
        <v>0</v>
      </c>
      <c r="F572">
        <v>0</v>
      </c>
      <c r="G572">
        <v>0</v>
      </c>
      <c r="H572">
        <v>0</v>
      </c>
      <c r="I572" s="1">
        <f t="shared" si="32"/>
        <v>0</v>
      </c>
      <c r="J572">
        <v>0</v>
      </c>
      <c r="K572">
        <v>0</v>
      </c>
      <c r="L572">
        <v>0</v>
      </c>
      <c r="M572" s="1">
        <f t="shared" si="33"/>
        <v>0</v>
      </c>
      <c r="N572">
        <v>0</v>
      </c>
      <c r="O572">
        <v>0</v>
      </c>
      <c r="P572">
        <v>0</v>
      </c>
      <c r="Q572" s="1">
        <f t="shared" si="34"/>
        <v>0</v>
      </c>
      <c r="R572">
        <v>0</v>
      </c>
      <c r="S572">
        <v>0</v>
      </c>
      <c r="T572">
        <v>0</v>
      </c>
      <c r="U572" s="1">
        <f t="shared" si="35"/>
        <v>0</v>
      </c>
    </row>
    <row r="573" spans="1:21" x14ac:dyDescent="0.3">
      <c r="A573">
        <v>572</v>
      </c>
      <c r="B573" t="s">
        <v>571</v>
      </c>
      <c r="C573">
        <v>0</v>
      </c>
      <c r="D573">
        <v>0</v>
      </c>
      <c r="E573">
        <v>0</v>
      </c>
      <c r="F573">
        <v>0</v>
      </c>
      <c r="G573">
        <v>0</v>
      </c>
      <c r="H573">
        <v>0</v>
      </c>
      <c r="I573" s="1">
        <f t="shared" si="32"/>
        <v>0</v>
      </c>
      <c r="J573">
        <v>0</v>
      </c>
      <c r="K573">
        <v>0</v>
      </c>
      <c r="L573">
        <v>0</v>
      </c>
      <c r="M573" s="1">
        <f t="shared" si="33"/>
        <v>0</v>
      </c>
      <c r="N573">
        <v>0</v>
      </c>
      <c r="O573">
        <v>0</v>
      </c>
      <c r="P573">
        <v>0</v>
      </c>
      <c r="Q573" s="1">
        <f t="shared" si="34"/>
        <v>0</v>
      </c>
      <c r="R573">
        <v>0</v>
      </c>
      <c r="S573">
        <v>0</v>
      </c>
      <c r="T573">
        <v>0</v>
      </c>
      <c r="U573" s="1">
        <f t="shared" si="35"/>
        <v>0</v>
      </c>
    </row>
    <row r="574" spans="1:21" x14ac:dyDescent="0.3">
      <c r="A574">
        <v>573</v>
      </c>
      <c r="B574" t="s">
        <v>572</v>
      </c>
      <c r="C574">
        <v>0</v>
      </c>
      <c r="D574">
        <v>0</v>
      </c>
      <c r="E574">
        <v>0</v>
      </c>
      <c r="F574">
        <v>0</v>
      </c>
      <c r="G574">
        <v>3</v>
      </c>
      <c r="H574">
        <v>3</v>
      </c>
      <c r="I574" s="1">
        <f t="shared" si="32"/>
        <v>6</v>
      </c>
      <c r="J574">
        <v>0</v>
      </c>
      <c r="K574">
        <v>0</v>
      </c>
      <c r="L574">
        <v>3</v>
      </c>
      <c r="M574" s="1">
        <f t="shared" si="33"/>
        <v>3</v>
      </c>
      <c r="N574">
        <v>0</v>
      </c>
      <c r="O574">
        <v>0</v>
      </c>
      <c r="P574">
        <v>3</v>
      </c>
      <c r="Q574" s="1">
        <f t="shared" si="34"/>
        <v>3</v>
      </c>
      <c r="R574">
        <v>0</v>
      </c>
      <c r="S574">
        <v>0</v>
      </c>
      <c r="T574">
        <v>3</v>
      </c>
      <c r="U574" s="1">
        <f t="shared" si="35"/>
        <v>3</v>
      </c>
    </row>
    <row r="575" spans="1:21" x14ac:dyDescent="0.3">
      <c r="A575">
        <v>574</v>
      </c>
      <c r="B575" t="s">
        <v>573</v>
      </c>
      <c r="C575">
        <v>0</v>
      </c>
      <c r="D575">
        <v>0</v>
      </c>
      <c r="E575">
        <v>0</v>
      </c>
      <c r="F575">
        <v>0</v>
      </c>
      <c r="G575">
        <v>0</v>
      </c>
      <c r="H575">
        <v>0</v>
      </c>
      <c r="I575" s="1">
        <f t="shared" si="32"/>
        <v>0</v>
      </c>
      <c r="J575">
        <v>0</v>
      </c>
      <c r="K575">
        <v>0</v>
      </c>
      <c r="L575">
        <v>0</v>
      </c>
      <c r="M575" s="1">
        <f t="shared" si="33"/>
        <v>0</v>
      </c>
      <c r="N575">
        <v>0</v>
      </c>
      <c r="O575">
        <v>0</v>
      </c>
      <c r="P575">
        <v>3</v>
      </c>
      <c r="Q575" s="1">
        <f t="shared" si="34"/>
        <v>3</v>
      </c>
      <c r="R575">
        <v>0</v>
      </c>
      <c r="S575">
        <v>0</v>
      </c>
      <c r="T575">
        <v>0</v>
      </c>
      <c r="U575" s="1">
        <f t="shared" si="35"/>
        <v>0</v>
      </c>
    </row>
    <row r="576" spans="1:21" x14ac:dyDescent="0.3">
      <c r="A576">
        <v>575</v>
      </c>
      <c r="B576" t="s">
        <v>574</v>
      </c>
      <c r="C576">
        <v>0</v>
      </c>
      <c r="D576">
        <v>0</v>
      </c>
      <c r="E576">
        <v>0</v>
      </c>
      <c r="F576">
        <v>0</v>
      </c>
      <c r="G576">
        <v>0</v>
      </c>
      <c r="H576">
        <v>0</v>
      </c>
      <c r="I576" s="1">
        <f t="shared" si="32"/>
        <v>0</v>
      </c>
      <c r="J576">
        <v>0</v>
      </c>
      <c r="K576">
        <v>0</v>
      </c>
      <c r="L576">
        <v>0</v>
      </c>
      <c r="M576" s="1">
        <f t="shared" si="33"/>
        <v>0</v>
      </c>
      <c r="N576">
        <v>0</v>
      </c>
      <c r="O576">
        <v>0</v>
      </c>
      <c r="P576">
        <v>0</v>
      </c>
      <c r="Q576" s="1">
        <f t="shared" si="34"/>
        <v>0</v>
      </c>
      <c r="R576">
        <v>0</v>
      </c>
      <c r="S576">
        <v>0</v>
      </c>
      <c r="T576">
        <v>0</v>
      </c>
      <c r="U576" s="1">
        <f t="shared" si="35"/>
        <v>0</v>
      </c>
    </row>
    <row r="577" spans="1:21" x14ac:dyDescent="0.3">
      <c r="A577">
        <v>576</v>
      </c>
      <c r="B577" t="s">
        <v>575</v>
      </c>
      <c r="C577">
        <v>0</v>
      </c>
      <c r="D577">
        <v>0</v>
      </c>
      <c r="E577">
        <v>0</v>
      </c>
      <c r="F577">
        <v>0</v>
      </c>
      <c r="G577">
        <v>0</v>
      </c>
      <c r="H577">
        <v>0</v>
      </c>
      <c r="I577" s="1">
        <f t="shared" si="32"/>
        <v>0</v>
      </c>
      <c r="J577">
        <v>0</v>
      </c>
      <c r="K577">
        <v>0</v>
      </c>
      <c r="L577">
        <v>0</v>
      </c>
      <c r="M577" s="1">
        <f t="shared" si="33"/>
        <v>0</v>
      </c>
      <c r="N577">
        <v>0</v>
      </c>
      <c r="O577">
        <v>0</v>
      </c>
      <c r="P577">
        <v>0</v>
      </c>
      <c r="Q577" s="1">
        <f t="shared" si="34"/>
        <v>0</v>
      </c>
      <c r="R577">
        <v>0</v>
      </c>
      <c r="S577">
        <v>0</v>
      </c>
      <c r="T577">
        <v>0</v>
      </c>
      <c r="U577" s="1">
        <f t="shared" si="35"/>
        <v>0</v>
      </c>
    </row>
    <row r="578" spans="1:21" x14ac:dyDescent="0.3">
      <c r="A578">
        <v>577</v>
      </c>
      <c r="B578" t="s">
        <v>576</v>
      </c>
      <c r="C578">
        <v>0</v>
      </c>
      <c r="D578">
        <v>0</v>
      </c>
      <c r="E578">
        <v>0</v>
      </c>
      <c r="F578">
        <v>0</v>
      </c>
      <c r="G578">
        <v>0</v>
      </c>
      <c r="H578">
        <v>0</v>
      </c>
      <c r="I578" s="1">
        <f t="shared" si="32"/>
        <v>0</v>
      </c>
      <c r="J578">
        <v>0</v>
      </c>
      <c r="K578">
        <v>0</v>
      </c>
      <c r="L578">
        <v>0</v>
      </c>
      <c r="M578" s="1">
        <f t="shared" si="33"/>
        <v>0</v>
      </c>
      <c r="N578">
        <v>0</v>
      </c>
      <c r="O578">
        <v>0</v>
      </c>
      <c r="P578">
        <v>3</v>
      </c>
      <c r="Q578" s="1">
        <f t="shared" si="34"/>
        <v>3</v>
      </c>
      <c r="R578">
        <v>0</v>
      </c>
      <c r="S578">
        <v>0</v>
      </c>
      <c r="T578">
        <v>0</v>
      </c>
      <c r="U578" s="1">
        <f t="shared" si="35"/>
        <v>0</v>
      </c>
    </row>
    <row r="579" spans="1:21" x14ac:dyDescent="0.3">
      <c r="A579">
        <v>578</v>
      </c>
      <c r="B579" t="s">
        <v>577</v>
      </c>
      <c r="C579">
        <v>0</v>
      </c>
      <c r="D579">
        <v>0</v>
      </c>
      <c r="E579">
        <v>0</v>
      </c>
      <c r="F579">
        <v>0</v>
      </c>
      <c r="G579">
        <v>0</v>
      </c>
      <c r="H579">
        <v>0</v>
      </c>
      <c r="I579" s="1">
        <f t="shared" ref="I579:I642" si="36">SUM(C579:H579)</f>
        <v>0</v>
      </c>
      <c r="J579">
        <v>0</v>
      </c>
      <c r="K579">
        <v>0</v>
      </c>
      <c r="L579">
        <v>0</v>
      </c>
      <c r="M579" s="1">
        <f t="shared" ref="M579:M642" si="37">SUM(J579:L579)</f>
        <v>0</v>
      </c>
      <c r="N579">
        <v>0</v>
      </c>
      <c r="O579">
        <v>0</v>
      </c>
      <c r="P579">
        <v>0</v>
      </c>
      <c r="Q579" s="1">
        <f t="shared" ref="Q579:Q642" si="38">SUM(N579:P579)</f>
        <v>0</v>
      </c>
      <c r="R579">
        <v>0</v>
      </c>
      <c r="S579">
        <v>0</v>
      </c>
      <c r="T579">
        <v>0</v>
      </c>
      <c r="U579" s="1">
        <f t="shared" ref="U579:U642" si="39">SUM(R579:T579)</f>
        <v>0</v>
      </c>
    </row>
    <row r="580" spans="1:21" x14ac:dyDescent="0.3">
      <c r="A580">
        <v>579</v>
      </c>
      <c r="B580" t="s">
        <v>578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3</v>
      </c>
      <c r="I580" s="1">
        <f t="shared" si="36"/>
        <v>3</v>
      </c>
      <c r="J580">
        <v>0</v>
      </c>
      <c r="K580">
        <v>0</v>
      </c>
      <c r="L580">
        <v>3</v>
      </c>
      <c r="M580" s="1">
        <f t="shared" si="37"/>
        <v>3</v>
      </c>
      <c r="N580">
        <v>0</v>
      </c>
      <c r="O580">
        <v>0</v>
      </c>
      <c r="P580">
        <v>0</v>
      </c>
      <c r="Q580" s="1">
        <f t="shared" si="38"/>
        <v>0</v>
      </c>
      <c r="R580">
        <v>0</v>
      </c>
      <c r="S580">
        <v>0</v>
      </c>
      <c r="T580">
        <v>3</v>
      </c>
      <c r="U580" s="1">
        <f t="shared" si="39"/>
        <v>3</v>
      </c>
    </row>
    <row r="581" spans="1:21" x14ac:dyDescent="0.3">
      <c r="A581">
        <v>580</v>
      </c>
      <c r="B581" t="s">
        <v>579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0</v>
      </c>
      <c r="I581" s="1">
        <f t="shared" si="36"/>
        <v>0</v>
      </c>
      <c r="J581">
        <v>0</v>
      </c>
      <c r="K581">
        <v>0</v>
      </c>
      <c r="L581">
        <v>0</v>
      </c>
      <c r="M581" s="1">
        <f t="shared" si="37"/>
        <v>0</v>
      </c>
      <c r="N581">
        <v>0</v>
      </c>
      <c r="O581">
        <v>0</v>
      </c>
      <c r="P581">
        <v>0</v>
      </c>
      <c r="Q581" s="1">
        <f t="shared" si="38"/>
        <v>0</v>
      </c>
      <c r="R581">
        <v>0</v>
      </c>
      <c r="S581">
        <v>0</v>
      </c>
      <c r="T581">
        <v>0</v>
      </c>
      <c r="U581" s="1">
        <f t="shared" si="39"/>
        <v>0</v>
      </c>
    </row>
    <row r="582" spans="1:21" x14ac:dyDescent="0.3">
      <c r="A582">
        <v>581</v>
      </c>
      <c r="B582" t="s">
        <v>580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 s="1">
        <f t="shared" si="36"/>
        <v>0</v>
      </c>
      <c r="J582">
        <v>0</v>
      </c>
      <c r="K582">
        <v>0</v>
      </c>
      <c r="L582">
        <v>0</v>
      </c>
      <c r="M582" s="1">
        <f t="shared" si="37"/>
        <v>0</v>
      </c>
      <c r="N582">
        <v>0</v>
      </c>
      <c r="O582">
        <v>0</v>
      </c>
      <c r="P582">
        <v>0</v>
      </c>
      <c r="Q582" s="1">
        <f t="shared" si="38"/>
        <v>0</v>
      </c>
      <c r="R582">
        <v>0</v>
      </c>
      <c r="S582">
        <v>0</v>
      </c>
      <c r="T582">
        <v>0</v>
      </c>
      <c r="U582" s="1">
        <f t="shared" si="39"/>
        <v>0</v>
      </c>
    </row>
    <row r="583" spans="1:21" x14ac:dyDescent="0.3">
      <c r="A583">
        <v>582</v>
      </c>
      <c r="B583" t="s">
        <v>581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 s="1">
        <f t="shared" si="36"/>
        <v>0</v>
      </c>
      <c r="J583">
        <v>0</v>
      </c>
      <c r="K583">
        <v>0</v>
      </c>
      <c r="L583">
        <v>0</v>
      </c>
      <c r="M583" s="1">
        <f t="shared" si="37"/>
        <v>0</v>
      </c>
      <c r="N583">
        <v>0</v>
      </c>
      <c r="O583">
        <v>0</v>
      </c>
      <c r="P583">
        <v>0</v>
      </c>
      <c r="Q583" s="1">
        <f t="shared" si="38"/>
        <v>0</v>
      </c>
      <c r="R583">
        <v>0</v>
      </c>
      <c r="S583">
        <v>0</v>
      </c>
      <c r="T583">
        <v>0</v>
      </c>
      <c r="U583" s="1">
        <f t="shared" si="39"/>
        <v>0</v>
      </c>
    </row>
    <row r="584" spans="1:21" x14ac:dyDescent="0.3">
      <c r="A584">
        <v>583</v>
      </c>
      <c r="B584" t="s">
        <v>582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0</v>
      </c>
      <c r="I584" s="1">
        <f t="shared" si="36"/>
        <v>0</v>
      </c>
      <c r="J584">
        <v>0</v>
      </c>
      <c r="K584">
        <v>0</v>
      </c>
      <c r="L584">
        <v>0</v>
      </c>
      <c r="M584" s="1">
        <f t="shared" si="37"/>
        <v>0</v>
      </c>
      <c r="N584">
        <v>0</v>
      </c>
      <c r="O584">
        <v>0</v>
      </c>
      <c r="P584">
        <v>0</v>
      </c>
      <c r="Q584" s="1">
        <f t="shared" si="38"/>
        <v>0</v>
      </c>
      <c r="R584">
        <v>0</v>
      </c>
      <c r="S584">
        <v>0</v>
      </c>
      <c r="T584">
        <v>0</v>
      </c>
      <c r="U584" s="1">
        <f t="shared" si="39"/>
        <v>0</v>
      </c>
    </row>
    <row r="585" spans="1:21" x14ac:dyDescent="0.3">
      <c r="A585">
        <v>584</v>
      </c>
      <c r="B585" t="s">
        <v>583</v>
      </c>
      <c r="C585">
        <v>0</v>
      </c>
      <c r="D585">
        <v>0</v>
      </c>
      <c r="E585">
        <v>0</v>
      </c>
      <c r="F585">
        <v>0</v>
      </c>
      <c r="G585">
        <v>0</v>
      </c>
      <c r="H585">
        <v>0</v>
      </c>
      <c r="I585" s="1">
        <f t="shared" si="36"/>
        <v>0</v>
      </c>
      <c r="J585">
        <v>0</v>
      </c>
      <c r="K585">
        <v>0</v>
      </c>
      <c r="L585">
        <v>0</v>
      </c>
      <c r="M585" s="1">
        <f t="shared" si="37"/>
        <v>0</v>
      </c>
      <c r="N585">
        <v>0</v>
      </c>
      <c r="O585">
        <v>0</v>
      </c>
      <c r="P585">
        <v>3</v>
      </c>
      <c r="Q585" s="1">
        <f t="shared" si="38"/>
        <v>3</v>
      </c>
      <c r="R585">
        <v>0</v>
      </c>
      <c r="S585">
        <v>0</v>
      </c>
      <c r="T585">
        <v>0</v>
      </c>
      <c r="U585" s="1">
        <f t="shared" si="39"/>
        <v>0</v>
      </c>
    </row>
    <row r="586" spans="1:21" x14ac:dyDescent="0.3">
      <c r="A586">
        <v>585</v>
      </c>
      <c r="B586" t="s">
        <v>584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 s="1">
        <f t="shared" si="36"/>
        <v>0</v>
      </c>
      <c r="J586">
        <v>0</v>
      </c>
      <c r="K586">
        <v>0</v>
      </c>
      <c r="L586">
        <v>0</v>
      </c>
      <c r="M586" s="1">
        <f t="shared" si="37"/>
        <v>0</v>
      </c>
      <c r="N586">
        <v>0</v>
      </c>
      <c r="O586">
        <v>0</v>
      </c>
      <c r="P586">
        <v>3</v>
      </c>
      <c r="Q586" s="1">
        <f t="shared" si="38"/>
        <v>3</v>
      </c>
      <c r="R586">
        <v>0</v>
      </c>
      <c r="S586">
        <v>0</v>
      </c>
      <c r="T586">
        <v>0</v>
      </c>
      <c r="U586" s="1">
        <f t="shared" si="39"/>
        <v>0</v>
      </c>
    </row>
    <row r="587" spans="1:21" x14ac:dyDescent="0.3">
      <c r="A587">
        <v>586</v>
      </c>
      <c r="B587" t="s">
        <v>585</v>
      </c>
      <c r="C587">
        <v>0</v>
      </c>
      <c r="D587">
        <v>0</v>
      </c>
      <c r="E587">
        <v>0</v>
      </c>
      <c r="F587">
        <v>0</v>
      </c>
      <c r="G587">
        <v>0</v>
      </c>
      <c r="H587">
        <v>0</v>
      </c>
      <c r="I587" s="1">
        <f t="shared" si="36"/>
        <v>0</v>
      </c>
      <c r="J587">
        <v>0</v>
      </c>
      <c r="K587">
        <v>0</v>
      </c>
      <c r="L587">
        <v>0</v>
      </c>
      <c r="M587" s="1">
        <f t="shared" si="37"/>
        <v>0</v>
      </c>
      <c r="N587">
        <v>0</v>
      </c>
      <c r="O587">
        <v>0</v>
      </c>
      <c r="P587">
        <v>0</v>
      </c>
      <c r="Q587" s="1">
        <f t="shared" si="38"/>
        <v>0</v>
      </c>
      <c r="R587">
        <v>0</v>
      </c>
      <c r="S587">
        <v>0</v>
      </c>
      <c r="T587">
        <v>0</v>
      </c>
      <c r="U587" s="1">
        <f t="shared" si="39"/>
        <v>0</v>
      </c>
    </row>
    <row r="588" spans="1:21" x14ac:dyDescent="0.3">
      <c r="A588">
        <v>587</v>
      </c>
      <c r="B588" t="s">
        <v>586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 s="1">
        <f t="shared" si="36"/>
        <v>0</v>
      </c>
      <c r="J588">
        <v>0</v>
      </c>
      <c r="K588">
        <v>0</v>
      </c>
      <c r="L588">
        <v>0</v>
      </c>
      <c r="M588" s="1">
        <f t="shared" si="37"/>
        <v>0</v>
      </c>
      <c r="N588">
        <v>0</v>
      </c>
      <c r="O588">
        <v>0</v>
      </c>
      <c r="P588">
        <v>0</v>
      </c>
      <c r="Q588" s="1">
        <f t="shared" si="38"/>
        <v>0</v>
      </c>
      <c r="R588">
        <v>0</v>
      </c>
      <c r="S588">
        <v>0</v>
      </c>
      <c r="T588">
        <v>0</v>
      </c>
      <c r="U588" s="1">
        <f t="shared" si="39"/>
        <v>0</v>
      </c>
    </row>
    <row r="589" spans="1:21" x14ac:dyDescent="0.3">
      <c r="A589">
        <v>588</v>
      </c>
      <c r="B589" t="s">
        <v>587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 s="1">
        <f t="shared" si="36"/>
        <v>0</v>
      </c>
      <c r="J589">
        <v>0</v>
      </c>
      <c r="K589">
        <v>0</v>
      </c>
      <c r="L589">
        <v>0</v>
      </c>
      <c r="M589" s="1">
        <f t="shared" si="37"/>
        <v>0</v>
      </c>
      <c r="N589">
        <v>0</v>
      </c>
      <c r="O589">
        <v>0</v>
      </c>
      <c r="P589">
        <v>0</v>
      </c>
      <c r="Q589" s="1">
        <f t="shared" si="38"/>
        <v>0</v>
      </c>
      <c r="R589">
        <v>0</v>
      </c>
      <c r="S589">
        <v>0</v>
      </c>
      <c r="T589">
        <v>0</v>
      </c>
      <c r="U589" s="1">
        <f t="shared" si="39"/>
        <v>0</v>
      </c>
    </row>
    <row r="590" spans="1:21" x14ac:dyDescent="0.3">
      <c r="A590">
        <v>589</v>
      </c>
      <c r="B590" t="s">
        <v>588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0</v>
      </c>
      <c r="I590" s="1">
        <f t="shared" si="36"/>
        <v>0</v>
      </c>
      <c r="J590">
        <v>0</v>
      </c>
      <c r="K590">
        <v>0</v>
      </c>
      <c r="L590">
        <v>0</v>
      </c>
      <c r="M590" s="1">
        <f t="shared" si="37"/>
        <v>0</v>
      </c>
      <c r="N590">
        <v>0</v>
      </c>
      <c r="O590">
        <v>0</v>
      </c>
      <c r="P590">
        <v>0</v>
      </c>
      <c r="Q590" s="1">
        <f t="shared" si="38"/>
        <v>0</v>
      </c>
      <c r="R590">
        <v>0</v>
      </c>
      <c r="S590">
        <v>0</v>
      </c>
      <c r="T590">
        <v>0</v>
      </c>
      <c r="U590" s="1">
        <f t="shared" si="39"/>
        <v>0</v>
      </c>
    </row>
    <row r="591" spans="1:21" x14ac:dyDescent="0.3">
      <c r="A591">
        <v>590</v>
      </c>
      <c r="B591" t="s">
        <v>589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 s="1">
        <f t="shared" si="36"/>
        <v>0</v>
      </c>
      <c r="J591">
        <v>0</v>
      </c>
      <c r="K591">
        <v>0</v>
      </c>
      <c r="L591">
        <v>0</v>
      </c>
      <c r="M591" s="1">
        <f t="shared" si="37"/>
        <v>0</v>
      </c>
      <c r="N591">
        <v>0</v>
      </c>
      <c r="O591">
        <v>0</v>
      </c>
      <c r="P591">
        <v>0</v>
      </c>
      <c r="Q591" s="1">
        <f t="shared" si="38"/>
        <v>0</v>
      </c>
      <c r="R591">
        <v>0</v>
      </c>
      <c r="S591">
        <v>0</v>
      </c>
      <c r="T591">
        <v>0</v>
      </c>
      <c r="U591" s="1">
        <f t="shared" si="39"/>
        <v>0</v>
      </c>
    </row>
    <row r="592" spans="1:21" x14ac:dyDescent="0.3">
      <c r="A592">
        <v>591</v>
      </c>
      <c r="B592" t="s">
        <v>590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 s="1">
        <f t="shared" si="36"/>
        <v>0</v>
      </c>
      <c r="J592">
        <v>0</v>
      </c>
      <c r="K592">
        <v>0</v>
      </c>
      <c r="L592">
        <v>0</v>
      </c>
      <c r="M592" s="1">
        <f t="shared" si="37"/>
        <v>0</v>
      </c>
      <c r="N592">
        <v>0</v>
      </c>
      <c r="O592">
        <v>0</v>
      </c>
      <c r="P592">
        <v>0</v>
      </c>
      <c r="Q592" s="1">
        <f t="shared" si="38"/>
        <v>0</v>
      </c>
      <c r="R592">
        <v>0</v>
      </c>
      <c r="S592">
        <v>0</v>
      </c>
      <c r="T592">
        <v>0</v>
      </c>
      <c r="U592" s="1">
        <f t="shared" si="39"/>
        <v>0</v>
      </c>
    </row>
    <row r="593" spans="1:21" x14ac:dyDescent="0.3">
      <c r="A593">
        <v>592</v>
      </c>
      <c r="B593" t="s">
        <v>591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3</v>
      </c>
      <c r="I593" s="1">
        <f t="shared" si="36"/>
        <v>3</v>
      </c>
      <c r="J593">
        <v>0</v>
      </c>
      <c r="K593">
        <v>0</v>
      </c>
      <c r="L593">
        <v>0</v>
      </c>
      <c r="M593" s="1">
        <f t="shared" si="37"/>
        <v>0</v>
      </c>
      <c r="N593">
        <v>0</v>
      </c>
      <c r="O593">
        <v>0</v>
      </c>
      <c r="P593">
        <v>0</v>
      </c>
      <c r="Q593" s="1">
        <f t="shared" si="38"/>
        <v>0</v>
      </c>
      <c r="R593">
        <v>0</v>
      </c>
      <c r="S593">
        <v>0</v>
      </c>
      <c r="T593">
        <v>0</v>
      </c>
      <c r="U593" s="1">
        <f t="shared" si="39"/>
        <v>0</v>
      </c>
    </row>
    <row r="594" spans="1:21" x14ac:dyDescent="0.3">
      <c r="A594">
        <v>593</v>
      </c>
      <c r="B594" t="s">
        <v>592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 s="1">
        <f t="shared" si="36"/>
        <v>0</v>
      </c>
      <c r="J594">
        <v>0</v>
      </c>
      <c r="K594">
        <v>0</v>
      </c>
      <c r="L594">
        <v>0</v>
      </c>
      <c r="M594" s="1">
        <f t="shared" si="37"/>
        <v>0</v>
      </c>
      <c r="N594">
        <v>0</v>
      </c>
      <c r="O594">
        <v>0</v>
      </c>
      <c r="P594">
        <v>0</v>
      </c>
      <c r="Q594" s="1">
        <f t="shared" si="38"/>
        <v>0</v>
      </c>
      <c r="R594">
        <v>0</v>
      </c>
      <c r="S594">
        <v>0</v>
      </c>
      <c r="T594">
        <v>0</v>
      </c>
      <c r="U594" s="1">
        <f t="shared" si="39"/>
        <v>0</v>
      </c>
    </row>
    <row r="595" spans="1:21" x14ac:dyDescent="0.3">
      <c r="A595">
        <v>594</v>
      </c>
      <c r="B595" t="s">
        <v>593</v>
      </c>
      <c r="C595">
        <v>0</v>
      </c>
      <c r="D595">
        <v>0</v>
      </c>
      <c r="E595">
        <v>0</v>
      </c>
      <c r="F595">
        <v>0</v>
      </c>
      <c r="G595">
        <v>0</v>
      </c>
      <c r="H595">
        <v>0</v>
      </c>
      <c r="I595" s="1">
        <f t="shared" si="36"/>
        <v>0</v>
      </c>
      <c r="J595">
        <v>0</v>
      </c>
      <c r="K595">
        <v>0</v>
      </c>
      <c r="L595">
        <v>0</v>
      </c>
      <c r="M595" s="1">
        <f t="shared" si="37"/>
        <v>0</v>
      </c>
      <c r="N595">
        <v>0</v>
      </c>
      <c r="O595">
        <v>0</v>
      </c>
      <c r="P595">
        <v>0</v>
      </c>
      <c r="Q595" s="1">
        <f t="shared" si="38"/>
        <v>0</v>
      </c>
      <c r="R595">
        <v>0</v>
      </c>
      <c r="S595">
        <v>0</v>
      </c>
      <c r="T595">
        <v>0</v>
      </c>
      <c r="U595" s="1">
        <f t="shared" si="39"/>
        <v>0</v>
      </c>
    </row>
    <row r="596" spans="1:21" x14ac:dyDescent="0.3">
      <c r="A596">
        <v>595</v>
      </c>
      <c r="B596" t="s">
        <v>594</v>
      </c>
      <c r="C596">
        <v>0</v>
      </c>
      <c r="D596">
        <v>0</v>
      </c>
      <c r="E596">
        <v>0</v>
      </c>
      <c r="F596">
        <v>0</v>
      </c>
      <c r="G596">
        <v>0</v>
      </c>
      <c r="H596">
        <v>0</v>
      </c>
      <c r="I596" s="1">
        <f t="shared" si="36"/>
        <v>0</v>
      </c>
      <c r="J596">
        <v>0</v>
      </c>
      <c r="K596">
        <v>0</v>
      </c>
      <c r="L596">
        <v>0</v>
      </c>
      <c r="M596" s="1">
        <f t="shared" si="37"/>
        <v>0</v>
      </c>
      <c r="N596">
        <v>0</v>
      </c>
      <c r="O596">
        <v>0</v>
      </c>
      <c r="P596">
        <v>0</v>
      </c>
      <c r="Q596" s="1">
        <f t="shared" si="38"/>
        <v>0</v>
      </c>
      <c r="R596">
        <v>0</v>
      </c>
      <c r="S596">
        <v>0</v>
      </c>
      <c r="T596">
        <v>0</v>
      </c>
      <c r="U596" s="1">
        <f t="shared" si="39"/>
        <v>0</v>
      </c>
    </row>
    <row r="597" spans="1:21" x14ac:dyDescent="0.3">
      <c r="A597">
        <v>596</v>
      </c>
      <c r="B597" t="s">
        <v>595</v>
      </c>
      <c r="C597">
        <v>0</v>
      </c>
      <c r="D597">
        <v>0</v>
      </c>
      <c r="E597">
        <v>0</v>
      </c>
      <c r="F597">
        <v>0</v>
      </c>
      <c r="G597">
        <v>0</v>
      </c>
      <c r="H597">
        <v>0</v>
      </c>
      <c r="I597" s="1">
        <f t="shared" si="36"/>
        <v>0</v>
      </c>
      <c r="J597">
        <v>0</v>
      </c>
      <c r="K597">
        <v>0</v>
      </c>
      <c r="L597">
        <v>0</v>
      </c>
      <c r="M597" s="1">
        <f t="shared" si="37"/>
        <v>0</v>
      </c>
      <c r="N597">
        <v>0</v>
      </c>
      <c r="O597">
        <v>0</v>
      </c>
      <c r="P597">
        <v>0</v>
      </c>
      <c r="Q597" s="1">
        <f t="shared" si="38"/>
        <v>0</v>
      </c>
      <c r="R597">
        <v>0</v>
      </c>
      <c r="S597">
        <v>0</v>
      </c>
      <c r="T597">
        <v>0</v>
      </c>
      <c r="U597" s="1">
        <f t="shared" si="39"/>
        <v>0</v>
      </c>
    </row>
    <row r="598" spans="1:21" x14ac:dyDescent="0.3">
      <c r="A598">
        <v>597</v>
      </c>
      <c r="B598" t="s">
        <v>596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 s="1">
        <f t="shared" si="36"/>
        <v>0</v>
      </c>
      <c r="J598">
        <v>0</v>
      </c>
      <c r="K598">
        <v>0</v>
      </c>
      <c r="L598">
        <v>0</v>
      </c>
      <c r="M598" s="1">
        <f t="shared" si="37"/>
        <v>0</v>
      </c>
      <c r="N598">
        <v>0</v>
      </c>
      <c r="O598">
        <v>0</v>
      </c>
      <c r="P598">
        <v>0</v>
      </c>
      <c r="Q598" s="1">
        <f t="shared" si="38"/>
        <v>0</v>
      </c>
      <c r="R598">
        <v>0</v>
      </c>
      <c r="S598">
        <v>0</v>
      </c>
      <c r="T598">
        <v>0</v>
      </c>
      <c r="U598" s="1">
        <f t="shared" si="39"/>
        <v>0</v>
      </c>
    </row>
    <row r="599" spans="1:21" x14ac:dyDescent="0.3">
      <c r="A599">
        <v>598</v>
      </c>
      <c r="B599" t="s">
        <v>597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 s="1">
        <f t="shared" si="36"/>
        <v>0</v>
      </c>
      <c r="J599">
        <v>0</v>
      </c>
      <c r="K599">
        <v>0</v>
      </c>
      <c r="L599">
        <v>0</v>
      </c>
      <c r="M599" s="1">
        <f t="shared" si="37"/>
        <v>0</v>
      </c>
      <c r="N599">
        <v>0</v>
      </c>
      <c r="O599">
        <v>0</v>
      </c>
      <c r="P599">
        <v>0</v>
      </c>
      <c r="Q599" s="1">
        <f t="shared" si="38"/>
        <v>0</v>
      </c>
      <c r="R599">
        <v>0</v>
      </c>
      <c r="S599">
        <v>0</v>
      </c>
      <c r="T599">
        <v>0</v>
      </c>
      <c r="U599" s="1">
        <f t="shared" si="39"/>
        <v>0</v>
      </c>
    </row>
    <row r="600" spans="1:21" x14ac:dyDescent="0.3">
      <c r="A600">
        <v>599</v>
      </c>
      <c r="B600" t="s">
        <v>598</v>
      </c>
      <c r="C600">
        <v>0</v>
      </c>
      <c r="D600">
        <v>0</v>
      </c>
      <c r="E600">
        <v>0</v>
      </c>
      <c r="F600">
        <v>0</v>
      </c>
      <c r="G600">
        <v>0</v>
      </c>
      <c r="H600">
        <v>0</v>
      </c>
      <c r="I600" s="1">
        <f t="shared" si="36"/>
        <v>0</v>
      </c>
      <c r="J600">
        <v>0</v>
      </c>
      <c r="K600">
        <v>0</v>
      </c>
      <c r="L600">
        <v>0</v>
      </c>
      <c r="M600" s="1">
        <f t="shared" si="37"/>
        <v>0</v>
      </c>
      <c r="N600">
        <v>0</v>
      </c>
      <c r="O600">
        <v>0</v>
      </c>
      <c r="P600">
        <v>0</v>
      </c>
      <c r="Q600" s="1">
        <f t="shared" si="38"/>
        <v>0</v>
      </c>
      <c r="R600">
        <v>0</v>
      </c>
      <c r="S600">
        <v>0</v>
      </c>
      <c r="T600">
        <v>0</v>
      </c>
      <c r="U600" s="1">
        <f t="shared" si="39"/>
        <v>0</v>
      </c>
    </row>
    <row r="601" spans="1:21" x14ac:dyDescent="0.3">
      <c r="A601">
        <v>600</v>
      </c>
      <c r="B601" t="s">
        <v>599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 s="1">
        <f t="shared" si="36"/>
        <v>0</v>
      </c>
      <c r="J601">
        <v>0</v>
      </c>
      <c r="K601">
        <v>0</v>
      </c>
      <c r="L601">
        <v>0</v>
      </c>
      <c r="M601" s="1">
        <f t="shared" si="37"/>
        <v>0</v>
      </c>
      <c r="N601">
        <v>0</v>
      </c>
      <c r="O601">
        <v>0</v>
      </c>
      <c r="P601">
        <v>0</v>
      </c>
      <c r="Q601" s="1">
        <f t="shared" si="38"/>
        <v>0</v>
      </c>
      <c r="R601">
        <v>0</v>
      </c>
      <c r="S601">
        <v>0</v>
      </c>
      <c r="T601">
        <v>0</v>
      </c>
      <c r="U601" s="1">
        <f t="shared" si="39"/>
        <v>0</v>
      </c>
    </row>
    <row r="602" spans="1:21" x14ac:dyDescent="0.3">
      <c r="A602">
        <v>601</v>
      </c>
      <c r="B602" t="s">
        <v>600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 s="1">
        <f t="shared" si="36"/>
        <v>0</v>
      </c>
      <c r="J602">
        <v>0</v>
      </c>
      <c r="K602">
        <v>0</v>
      </c>
      <c r="L602">
        <v>0</v>
      </c>
      <c r="M602" s="1">
        <f t="shared" si="37"/>
        <v>0</v>
      </c>
      <c r="N602">
        <v>0</v>
      </c>
      <c r="O602">
        <v>0</v>
      </c>
      <c r="P602">
        <v>0</v>
      </c>
      <c r="Q602" s="1">
        <f t="shared" si="38"/>
        <v>0</v>
      </c>
      <c r="R602">
        <v>0</v>
      </c>
      <c r="S602">
        <v>0</v>
      </c>
      <c r="T602">
        <v>0</v>
      </c>
      <c r="U602" s="1">
        <f t="shared" si="39"/>
        <v>0</v>
      </c>
    </row>
    <row r="603" spans="1:21" x14ac:dyDescent="0.3">
      <c r="A603">
        <v>602</v>
      </c>
      <c r="B603" t="s">
        <v>601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 s="1">
        <f t="shared" si="36"/>
        <v>0</v>
      </c>
      <c r="J603">
        <v>0</v>
      </c>
      <c r="K603">
        <v>0</v>
      </c>
      <c r="L603">
        <v>0</v>
      </c>
      <c r="M603" s="1">
        <f t="shared" si="37"/>
        <v>0</v>
      </c>
      <c r="N603">
        <v>0</v>
      </c>
      <c r="O603">
        <v>0</v>
      </c>
      <c r="P603">
        <v>0</v>
      </c>
      <c r="Q603" s="1">
        <f t="shared" si="38"/>
        <v>0</v>
      </c>
      <c r="R603">
        <v>0</v>
      </c>
      <c r="S603">
        <v>0</v>
      </c>
      <c r="T603">
        <v>0</v>
      </c>
      <c r="U603" s="1">
        <f t="shared" si="39"/>
        <v>0</v>
      </c>
    </row>
    <row r="604" spans="1:21" x14ac:dyDescent="0.3">
      <c r="A604">
        <v>603</v>
      </c>
      <c r="B604" t="s">
        <v>602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 s="1">
        <f t="shared" si="36"/>
        <v>0</v>
      </c>
      <c r="J604">
        <v>0</v>
      </c>
      <c r="K604">
        <v>0</v>
      </c>
      <c r="L604">
        <v>3</v>
      </c>
      <c r="M604" s="1">
        <f t="shared" si="37"/>
        <v>3</v>
      </c>
      <c r="N604">
        <v>0</v>
      </c>
      <c r="O604">
        <v>0</v>
      </c>
      <c r="P604">
        <v>0</v>
      </c>
      <c r="Q604" s="1">
        <f t="shared" si="38"/>
        <v>0</v>
      </c>
      <c r="R604">
        <v>0</v>
      </c>
      <c r="S604">
        <v>0</v>
      </c>
      <c r="T604">
        <v>0</v>
      </c>
      <c r="U604" s="1">
        <f t="shared" si="39"/>
        <v>0</v>
      </c>
    </row>
    <row r="605" spans="1:21" x14ac:dyDescent="0.3">
      <c r="A605">
        <v>604</v>
      </c>
      <c r="B605" t="s">
        <v>603</v>
      </c>
      <c r="C605">
        <v>0</v>
      </c>
      <c r="D605">
        <v>0</v>
      </c>
      <c r="E605">
        <v>0</v>
      </c>
      <c r="F605">
        <v>0</v>
      </c>
      <c r="G605">
        <v>0</v>
      </c>
      <c r="H605">
        <v>0</v>
      </c>
      <c r="I605" s="1">
        <f t="shared" si="36"/>
        <v>0</v>
      </c>
      <c r="J605">
        <v>0</v>
      </c>
      <c r="K605">
        <v>0</v>
      </c>
      <c r="L605">
        <v>0</v>
      </c>
      <c r="M605" s="1">
        <f t="shared" si="37"/>
        <v>0</v>
      </c>
      <c r="N605">
        <v>0</v>
      </c>
      <c r="O605">
        <v>0</v>
      </c>
      <c r="P605">
        <v>3</v>
      </c>
      <c r="Q605" s="1">
        <f t="shared" si="38"/>
        <v>3</v>
      </c>
      <c r="R605">
        <v>0</v>
      </c>
      <c r="S605">
        <v>0</v>
      </c>
      <c r="T605">
        <v>3</v>
      </c>
      <c r="U605" s="1">
        <f t="shared" si="39"/>
        <v>3</v>
      </c>
    </row>
    <row r="606" spans="1:21" x14ac:dyDescent="0.3">
      <c r="A606">
        <v>605</v>
      </c>
      <c r="B606" t="s">
        <v>604</v>
      </c>
      <c r="C606">
        <v>0</v>
      </c>
      <c r="D606">
        <v>0</v>
      </c>
      <c r="E606">
        <v>0</v>
      </c>
      <c r="F606">
        <v>0</v>
      </c>
      <c r="G606">
        <v>0</v>
      </c>
      <c r="H606">
        <v>0</v>
      </c>
      <c r="I606" s="1">
        <f t="shared" si="36"/>
        <v>0</v>
      </c>
      <c r="J606">
        <v>0</v>
      </c>
      <c r="K606">
        <v>0</v>
      </c>
      <c r="L606">
        <v>0</v>
      </c>
      <c r="M606" s="1">
        <f t="shared" si="37"/>
        <v>0</v>
      </c>
      <c r="N606">
        <v>0</v>
      </c>
      <c r="O606">
        <v>0</v>
      </c>
      <c r="P606">
        <v>0</v>
      </c>
      <c r="Q606" s="1">
        <f t="shared" si="38"/>
        <v>0</v>
      </c>
      <c r="R606">
        <v>0</v>
      </c>
      <c r="S606">
        <v>0</v>
      </c>
      <c r="T606">
        <v>0</v>
      </c>
      <c r="U606" s="1">
        <f t="shared" si="39"/>
        <v>0</v>
      </c>
    </row>
    <row r="607" spans="1:21" x14ac:dyDescent="0.3">
      <c r="A607">
        <v>606</v>
      </c>
      <c r="B607" t="s">
        <v>605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 s="1">
        <f t="shared" si="36"/>
        <v>0</v>
      </c>
      <c r="J607">
        <v>0</v>
      </c>
      <c r="K607">
        <v>0</v>
      </c>
      <c r="L607">
        <v>0</v>
      </c>
      <c r="M607" s="1">
        <f t="shared" si="37"/>
        <v>0</v>
      </c>
      <c r="N607">
        <v>0</v>
      </c>
      <c r="O607">
        <v>0</v>
      </c>
      <c r="P607">
        <v>3</v>
      </c>
      <c r="Q607" s="1">
        <f t="shared" si="38"/>
        <v>3</v>
      </c>
      <c r="R607">
        <v>0</v>
      </c>
      <c r="S607">
        <v>0</v>
      </c>
      <c r="T607">
        <v>0</v>
      </c>
      <c r="U607" s="1">
        <f t="shared" si="39"/>
        <v>0</v>
      </c>
    </row>
    <row r="608" spans="1:21" x14ac:dyDescent="0.3">
      <c r="A608">
        <v>607</v>
      </c>
      <c r="B608" t="s">
        <v>606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 s="1">
        <f t="shared" si="36"/>
        <v>0</v>
      </c>
      <c r="J608">
        <v>0</v>
      </c>
      <c r="K608">
        <v>0</v>
      </c>
      <c r="L608">
        <v>0</v>
      </c>
      <c r="M608" s="1">
        <f t="shared" si="37"/>
        <v>0</v>
      </c>
      <c r="N608">
        <v>0</v>
      </c>
      <c r="O608">
        <v>0</v>
      </c>
      <c r="P608">
        <v>3</v>
      </c>
      <c r="Q608" s="1">
        <f t="shared" si="38"/>
        <v>3</v>
      </c>
      <c r="R608">
        <v>0</v>
      </c>
      <c r="S608">
        <v>0</v>
      </c>
      <c r="T608">
        <v>3</v>
      </c>
      <c r="U608" s="1">
        <f t="shared" si="39"/>
        <v>3</v>
      </c>
    </row>
    <row r="609" spans="1:21" x14ac:dyDescent="0.3">
      <c r="A609">
        <v>608</v>
      </c>
      <c r="B609" t="s">
        <v>607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 s="1">
        <f t="shared" si="36"/>
        <v>0</v>
      </c>
      <c r="J609">
        <v>0</v>
      </c>
      <c r="K609">
        <v>0</v>
      </c>
      <c r="L609">
        <v>0</v>
      </c>
      <c r="M609" s="1">
        <f t="shared" si="37"/>
        <v>0</v>
      </c>
      <c r="N609">
        <v>0</v>
      </c>
      <c r="O609">
        <v>0</v>
      </c>
      <c r="P609">
        <v>0</v>
      </c>
      <c r="Q609" s="1">
        <f t="shared" si="38"/>
        <v>0</v>
      </c>
      <c r="R609">
        <v>0</v>
      </c>
      <c r="S609">
        <v>0</v>
      </c>
      <c r="T609">
        <v>0</v>
      </c>
      <c r="U609" s="1">
        <f t="shared" si="39"/>
        <v>0</v>
      </c>
    </row>
    <row r="610" spans="1:21" x14ac:dyDescent="0.3">
      <c r="A610">
        <v>609</v>
      </c>
      <c r="B610" t="s">
        <v>608</v>
      </c>
      <c r="C610">
        <v>0</v>
      </c>
      <c r="D610">
        <v>0</v>
      </c>
      <c r="E610">
        <v>0</v>
      </c>
      <c r="F610">
        <v>0</v>
      </c>
      <c r="G610">
        <v>0</v>
      </c>
      <c r="H610">
        <v>0</v>
      </c>
      <c r="I610" s="1">
        <f t="shared" si="36"/>
        <v>0</v>
      </c>
      <c r="J610">
        <v>0</v>
      </c>
      <c r="K610">
        <v>0</v>
      </c>
      <c r="L610">
        <v>0</v>
      </c>
      <c r="M610" s="1">
        <f t="shared" si="37"/>
        <v>0</v>
      </c>
      <c r="N610">
        <v>0</v>
      </c>
      <c r="O610">
        <v>0</v>
      </c>
      <c r="P610">
        <v>0</v>
      </c>
      <c r="Q610" s="1">
        <f t="shared" si="38"/>
        <v>0</v>
      </c>
      <c r="R610">
        <v>0</v>
      </c>
      <c r="S610">
        <v>0</v>
      </c>
      <c r="T610">
        <v>3</v>
      </c>
      <c r="U610" s="1">
        <f t="shared" si="39"/>
        <v>3</v>
      </c>
    </row>
    <row r="611" spans="1:21" x14ac:dyDescent="0.3">
      <c r="A611">
        <v>610</v>
      </c>
      <c r="B611" t="s">
        <v>609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 s="1">
        <f t="shared" si="36"/>
        <v>0</v>
      </c>
      <c r="J611">
        <v>0</v>
      </c>
      <c r="K611">
        <v>0</v>
      </c>
      <c r="L611">
        <v>0</v>
      </c>
      <c r="M611" s="1">
        <f t="shared" si="37"/>
        <v>0</v>
      </c>
      <c r="N611">
        <v>0</v>
      </c>
      <c r="O611">
        <v>0</v>
      </c>
      <c r="P611">
        <v>0</v>
      </c>
      <c r="Q611" s="1">
        <f t="shared" si="38"/>
        <v>0</v>
      </c>
      <c r="R611">
        <v>0</v>
      </c>
      <c r="S611">
        <v>0</v>
      </c>
      <c r="T611">
        <v>0</v>
      </c>
      <c r="U611" s="1">
        <f t="shared" si="39"/>
        <v>0</v>
      </c>
    </row>
    <row r="612" spans="1:21" x14ac:dyDescent="0.3">
      <c r="A612">
        <v>611</v>
      </c>
      <c r="B612" t="s">
        <v>610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 s="1">
        <f t="shared" si="36"/>
        <v>0</v>
      </c>
      <c r="J612">
        <v>0</v>
      </c>
      <c r="K612">
        <v>0</v>
      </c>
      <c r="L612">
        <v>0</v>
      </c>
      <c r="M612" s="1">
        <f t="shared" si="37"/>
        <v>0</v>
      </c>
      <c r="N612">
        <v>0</v>
      </c>
      <c r="O612">
        <v>0</v>
      </c>
      <c r="P612">
        <v>0</v>
      </c>
      <c r="Q612" s="1">
        <f t="shared" si="38"/>
        <v>0</v>
      </c>
      <c r="R612">
        <v>0</v>
      </c>
      <c r="S612">
        <v>0</v>
      </c>
      <c r="T612">
        <v>0</v>
      </c>
      <c r="U612" s="1">
        <f t="shared" si="39"/>
        <v>0</v>
      </c>
    </row>
    <row r="613" spans="1:21" x14ac:dyDescent="0.3">
      <c r="A613">
        <v>612</v>
      </c>
      <c r="B613" t="s">
        <v>611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 s="1">
        <f t="shared" si="36"/>
        <v>0</v>
      </c>
      <c r="J613">
        <v>0</v>
      </c>
      <c r="K613">
        <v>0</v>
      </c>
      <c r="L613">
        <v>0</v>
      </c>
      <c r="M613" s="1">
        <f t="shared" si="37"/>
        <v>0</v>
      </c>
      <c r="N613">
        <v>0</v>
      </c>
      <c r="O613">
        <v>0</v>
      </c>
      <c r="P613">
        <v>0</v>
      </c>
      <c r="Q613" s="1">
        <f t="shared" si="38"/>
        <v>0</v>
      </c>
      <c r="R613">
        <v>0</v>
      </c>
      <c r="S613">
        <v>0</v>
      </c>
      <c r="T613">
        <v>0</v>
      </c>
      <c r="U613" s="1">
        <f t="shared" si="39"/>
        <v>0</v>
      </c>
    </row>
    <row r="614" spans="1:21" x14ac:dyDescent="0.3">
      <c r="A614">
        <v>613</v>
      </c>
      <c r="B614" t="s">
        <v>612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 s="1">
        <f t="shared" si="36"/>
        <v>0</v>
      </c>
      <c r="J614">
        <v>0</v>
      </c>
      <c r="K614">
        <v>0</v>
      </c>
      <c r="L614">
        <v>0</v>
      </c>
      <c r="M614" s="1">
        <f t="shared" si="37"/>
        <v>0</v>
      </c>
      <c r="N614">
        <v>0</v>
      </c>
      <c r="O614">
        <v>0</v>
      </c>
      <c r="P614">
        <v>0</v>
      </c>
      <c r="Q614" s="1">
        <f t="shared" si="38"/>
        <v>0</v>
      </c>
      <c r="R614">
        <v>0</v>
      </c>
      <c r="S614">
        <v>0</v>
      </c>
      <c r="T614">
        <v>0</v>
      </c>
      <c r="U614" s="1">
        <f t="shared" si="39"/>
        <v>0</v>
      </c>
    </row>
    <row r="615" spans="1:21" x14ac:dyDescent="0.3">
      <c r="A615">
        <v>614</v>
      </c>
      <c r="B615" t="s">
        <v>613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 s="1">
        <f t="shared" si="36"/>
        <v>0</v>
      </c>
      <c r="J615">
        <v>0</v>
      </c>
      <c r="K615">
        <v>0</v>
      </c>
      <c r="L615">
        <v>0</v>
      </c>
      <c r="M615" s="1">
        <f t="shared" si="37"/>
        <v>0</v>
      </c>
      <c r="N615">
        <v>0</v>
      </c>
      <c r="O615">
        <v>0</v>
      </c>
      <c r="P615">
        <v>0</v>
      </c>
      <c r="Q615" s="1">
        <f t="shared" si="38"/>
        <v>0</v>
      </c>
      <c r="R615">
        <v>0</v>
      </c>
      <c r="S615">
        <v>0</v>
      </c>
      <c r="T615">
        <v>0</v>
      </c>
      <c r="U615" s="1">
        <f t="shared" si="39"/>
        <v>0</v>
      </c>
    </row>
    <row r="616" spans="1:21" x14ac:dyDescent="0.3">
      <c r="A616">
        <v>615</v>
      </c>
      <c r="B616" t="s">
        <v>614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 s="1">
        <f t="shared" si="36"/>
        <v>0</v>
      </c>
      <c r="J616">
        <v>0</v>
      </c>
      <c r="K616">
        <v>0</v>
      </c>
      <c r="L616">
        <v>0</v>
      </c>
      <c r="M616" s="1">
        <f t="shared" si="37"/>
        <v>0</v>
      </c>
      <c r="N616">
        <v>0</v>
      </c>
      <c r="O616">
        <v>0</v>
      </c>
      <c r="P616">
        <v>0</v>
      </c>
      <c r="Q616" s="1">
        <f t="shared" si="38"/>
        <v>0</v>
      </c>
      <c r="R616">
        <v>0</v>
      </c>
      <c r="S616">
        <v>0</v>
      </c>
      <c r="T616">
        <v>3</v>
      </c>
      <c r="U616" s="1">
        <f t="shared" si="39"/>
        <v>3</v>
      </c>
    </row>
    <row r="617" spans="1:21" x14ac:dyDescent="0.3">
      <c r="A617">
        <v>616</v>
      </c>
      <c r="B617" t="s">
        <v>615</v>
      </c>
      <c r="C617">
        <v>0</v>
      </c>
      <c r="D617">
        <v>0</v>
      </c>
      <c r="E617">
        <v>0</v>
      </c>
      <c r="F617">
        <v>0</v>
      </c>
      <c r="G617">
        <v>0</v>
      </c>
      <c r="H617">
        <v>0</v>
      </c>
      <c r="I617" s="1">
        <f t="shared" si="36"/>
        <v>0</v>
      </c>
      <c r="J617">
        <v>0</v>
      </c>
      <c r="K617">
        <v>0</v>
      </c>
      <c r="L617">
        <v>0</v>
      </c>
      <c r="M617" s="1">
        <f t="shared" si="37"/>
        <v>0</v>
      </c>
      <c r="N617">
        <v>0</v>
      </c>
      <c r="O617">
        <v>0</v>
      </c>
      <c r="P617">
        <v>0</v>
      </c>
      <c r="Q617" s="1">
        <f t="shared" si="38"/>
        <v>0</v>
      </c>
      <c r="R617">
        <v>0</v>
      </c>
      <c r="S617">
        <v>0</v>
      </c>
      <c r="T617">
        <v>0</v>
      </c>
      <c r="U617" s="1">
        <f t="shared" si="39"/>
        <v>0</v>
      </c>
    </row>
    <row r="618" spans="1:21" x14ac:dyDescent="0.3">
      <c r="A618">
        <v>617</v>
      </c>
      <c r="B618" t="s">
        <v>616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0</v>
      </c>
      <c r="I618" s="1">
        <f t="shared" si="36"/>
        <v>0</v>
      </c>
      <c r="J618">
        <v>0</v>
      </c>
      <c r="K618">
        <v>0</v>
      </c>
      <c r="L618">
        <v>0</v>
      </c>
      <c r="M618" s="1">
        <f t="shared" si="37"/>
        <v>0</v>
      </c>
      <c r="N618">
        <v>0</v>
      </c>
      <c r="O618">
        <v>0</v>
      </c>
      <c r="P618">
        <v>0</v>
      </c>
      <c r="Q618" s="1">
        <f t="shared" si="38"/>
        <v>0</v>
      </c>
      <c r="R618">
        <v>0</v>
      </c>
      <c r="S618">
        <v>0</v>
      </c>
      <c r="T618">
        <v>0</v>
      </c>
      <c r="U618" s="1">
        <f t="shared" si="39"/>
        <v>0</v>
      </c>
    </row>
    <row r="619" spans="1:21" x14ac:dyDescent="0.3">
      <c r="A619">
        <v>618</v>
      </c>
      <c r="B619" t="s">
        <v>617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 s="1">
        <f t="shared" si="36"/>
        <v>0</v>
      </c>
      <c r="J619">
        <v>0</v>
      </c>
      <c r="K619">
        <v>0</v>
      </c>
      <c r="L619">
        <v>0</v>
      </c>
      <c r="M619" s="1">
        <f t="shared" si="37"/>
        <v>0</v>
      </c>
      <c r="N619">
        <v>0</v>
      </c>
      <c r="O619">
        <v>0</v>
      </c>
      <c r="P619">
        <v>0</v>
      </c>
      <c r="Q619" s="1">
        <f t="shared" si="38"/>
        <v>0</v>
      </c>
      <c r="R619">
        <v>0</v>
      </c>
      <c r="S619">
        <v>0</v>
      </c>
      <c r="T619">
        <v>0</v>
      </c>
      <c r="U619" s="1">
        <f t="shared" si="39"/>
        <v>0</v>
      </c>
    </row>
    <row r="620" spans="1:21" x14ac:dyDescent="0.3">
      <c r="A620">
        <v>619</v>
      </c>
      <c r="B620" t="s">
        <v>618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 s="1">
        <f t="shared" si="36"/>
        <v>0</v>
      </c>
      <c r="J620">
        <v>0</v>
      </c>
      <c r="K620">
        <v>0</v>
      </c>
      <c r="L620">
        <v>0</v>
      </c>
      <c r="M620" s="1">
        <f t="shared" si="37"/>
        <v>0</v>
      </c>
      <c r="N620">
        <v>0</v>
      </c>
      <c r="O620">
        <v>0</v>
      </c>
      <c r="P620">
        <v>3</v>
      </c>
      <c r="Q620" s="1">
        <f t="shared" si="38"/>
        <v>3</v>
      </c>
      <c r="R620">
        <v>0</v>
      </c>
      <c r="S620">
        <v>0</v>
      </c>
      <c r="T620">
        <v>0</v>
      </c>
      <c r="U620" s="1">
        <f t="shared" si="39"/>
        <v>0</v>
      </c>
    </row>
    <row r="621" spans="1:21" x14ac:dyDescent="0.3">
      <c r="A621">
        <v>620</v>
      </c>
      <c r="B621" t="s">
        <v>619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 s="1">
        <f t="shared" si="36"/>
        <v>0</v>
      </c>
      <c r="J621">
        <v>0</v>
      </c>
      <c r="K621">
        <v>0</v>
      </c>
      <c r="L621">
        <v>0</v>
      </c>
      <c r="M621" s="1">
        <f t="shared" si="37"/>
        <v>0</v>
      </c>
      <c r="N621">
        <v>0</v>
      </c>
      <c r="O621">
        <v>0</v>
      </c>
      <c r="P621">
        <v>0</v>
      </c>
      <c r="Q621" s="1">
        <f t="shared" si="38"/>
        <v>0</v>
      </c>
      <c r="R621">
        <v>0</v>
      </c>
      <c r="S621">
        <v>0</v>
      </c>
      <c r="T621">
        <v>0</v>
      </c>
      <c r="U621" s="1">
        <f t="shared" si="39"/>
        <v>0</v>
      </c>
    </row>
    <row r="622" spans="1:21" x14ac:dyDescent="0.3">
      <c r="A622">
        <v>621</v>
      </c>
      <c r="B622" t="s">
        <v>620</v>
      </c>
      <c r="C622">
        <v>0</v>
      </c>
      <c r="D622">
        <v>0</v>
      </c>
      <c r="E622">
        <v>0</v>
      </c>
      <c r="F622">
        <v>0</v>
      </c>
      <c r="G622">
        <v>3</v>
      </c>
      <c r="H622">
        <v>3</v>
      </c>
      <c r="I622" s="1">
        <f t="shared" si="36"/>
        <v>6</v>
      </c>
      <c r="J622">
        <v>0</v>
      </c>
      <c r="K622">
        <v>0</v>
      </c>
      <c r="L622">
        <v>0</v>
      </c>
      <c r="M622" s="1">
        <f t="shared" si="37"/>
        <v>0</v>
      </c>
      <c r="N622">
        <v>0</v>
      </c>
      <c r="O622">
        <v>0</v>
      </c>
      <c r="P622">
        <v>3</v>
      </c>
      <c r="Q622" s="1">
        <f t="shared" si="38"/>
        <v>3</v>
      </c>
      <c r="R622">
        <v>0</v>
      </c>
      <c r="S622">
        <v>0</v>
      </c>
      <c r="T622">
        <v>3</v>
      </c>
      <c r="U622" s="1">
        <f t="shared" si="39"/>
        <v>3</v>
      </c>
    </row>
    <row r="623" spans="1:21" x14ac:dyDescent="0.3">
      <c r="A623">
        <v>622</v>
      </c>
      <c r="B623" t="s">
        <v>621</v>
      </c>
      <c r="C623">
        <v>0</v>
      </c>
      <c r="D623">
        <v>0</v>
      </c>
      <c r="E623">
        <v>0</v>
      </c>
      <c r="F623">
        <v>0</v>
      </c>
      <c r="G623">
        <v>3</v>
      </c>
      <c r="H623">
        <v>3</v>
      </c>
      <c r="I623" s="1">
        <f t="shared" si="36"/>
        <v>6</v>
      </c>
      <c r="J623">
        <v>0</v>
      </c>
      <c r="K623">
        <v>0</v>
      </c>
      <c r="L623">
        <v>0</v>
      </c>
      <c r="M623" s="1">
        <f t="shared" si="37"/>
        <v>0</v>
      </c>
      <c r="N623">
        <v>0</v>
      </c>
      <c r="O623">
        <v>0</v>
      </c>
      <c r="P623">
        <v>3</v>
      </c>
      <c r="Q623" s="1">
        <f t="shared" si="38"/>
        <v>3</v>
      </c>
      <c r="R623">
        <v>0</v>
      </c>
      <c r="S623">
        <v>0</v>
      </c>
      <c r="T623">
        <v>3</v>
      </c>
      <c r="U623" s="1">
        <f t="shared" si="39"/>
        <v>3</v>
      </c>
    </row>
    <row r="624" spans="1:21" x14ac:dyDescent="0.3">
      <c r="A624">
        <v>623</v>
      </c>
      <c r="B624" t="s">
        <v>622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  <c r="I624" s="1">
        <f t="shared" si="36"/>
        <v>0</v>
      </c>
      <c r="J624">
        <v>0</v>
      </c>
      <c r="K624">
        <v>0</v>
      </c>
      <c r="L624">
        <v>0</v>
      </c>
      <c r="M624" s="1">
        <f t="shared" si="37"/>
        <v>0</v>
      </c>
      <c r="N624">
        <v>0</v>
      </c>
      <c r="O624">
        <v>0</v>
      </c>
      <c r="P624">
        <v>0</v>
      </c>
      <c r="Q624" s="1">
        <f t="shared" si="38"/>
        <v>0</v>
      </c>
      <c r="R624">
        <v>0</v>
      </c>
      <c r="S624">
        <v>0</v>
      </c>
      <c r="T624">
        <v>0</v>
      </c>
      <c r="U624" s="1">
        <f t="shared" si="39"/>
        <v>0</v>
      </c>
    </row>
    <row r="625" spans="1:21" x14ac:dyDescent="0.3">
      <c r="A625">
        <v>624</v>
      </c>
      <c r="B625" t="s">
        <v>623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 s="1">
        <f t="shared" si="36"/>
        <v>0</v>
      </c>
      <c r="J625">
        <v>0</v>
      </c>
      <c r="K625">
        <v>0</v>
      </c>
      <c r="L625">
        <v>0</v>
      </c>
      <c r="M625" s="1">
        <f t="shared" si="37"/>
        <v>0</v>
      </c>
      <c r="N625">
        <v>0</v>
      </c>
      <c r="O625">
        <v>0</v>
      </c>
      <c r="P625">
        <v>0</v>
      </c>
      <c r="Q625" s="1">
        <f t="shared" si="38"/>
        <v>0</v>
      </c>
      <c r="R625">
        <v>0</v>
      </c>
      <c r="S625">
        <v>0</v>
      </c>
      <c r="T625">
        <v>0</v>
      </c>
      <c r="U625" s="1">
        <f t="shared" si="39"/>
        <v>0</v>
      </c>
    </row>
    <row r="626" spans="1:21" x14ac:dyDescent="0.3">
      <c r="A626">
        <v>625</v>
      </c>
      <c r="B626" t="s">
        <v>624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 s="1">
        <f t="shared" si="36"/>
        <v>0</v>
      </c>
      <c r="J626">
        <v>0</v>
      </c>
      <c r="K626">
        <v>0</v>
      </c>
      <c r="L626">
        <v>0</v>
      </c>
      <c r="M626" s="1">
        <f t="shared" si="37"/>
        <v>0</v>
      </c>
      <c r="N626">
        <v>0</v>
      </c>
      <c r="O626">
        <v>0</v>
      </c>
      <c r="P626">
        <v>0</v>
      </c>
      <c r="Q626" s="1">
        <f t="shared" si="38"/>
        <v>0</v>
      </c>
      <c r="R626">
        <v>0</v>
      </c>
      <c r="S626">
        <v>0</v>
      </c>
      <c r="T626">
        <v>0</v>
      </c>
      <c r="U626" s="1">
        <f t="shared" si="39"/>
        <v>0</v>
      </c>
    </row>
    <row r="627" spans="1:21" x14ac:dyDescent="0.3">
      <c r="A627">
        <v>626</v>
      </c>
      <c r="B627" t="s">
        <v>625</v>
      </c>
      <c r="C627">
        <v>0</v>
      </c>
      <c r="D627">
        <v>0</v>
      </c>
      <c r="E627">
        <v>0</v>
      </c>
      <c r="F627">
        <v>0</v>
      </c>
      <c r="G627">
        <v>0</v>
      </c>
      <c r="H627">
        <v>0</v>
      </c>
      <c r="I627" s="1">
        <f t="shared" si="36"/>
        <v>0</v>
      </c>
      <c r="J627">
        <v>0</v>
      </c>
      <c r="K627">
        <v>0</v>
      </c>
      <c r="L627">
        <v>0</v>
      </c>
      <c r="M627" s="1">
        <f t="shared" si="37"/>
        <v>0</v>
      </c>
      <c r="N627">
        <v>0</v>
      </c>
      <c r="O627">
        <v>0</v>
      </c>
      <c r="P627">
        <v>0</v>
      </c>
      <c r="Q627" s="1">
        <f t="shared" si="38"/>
        <v>0</v>
      </c>
      <c r="R627">
        <v>0</v>
      </c>
      <c r="S627">
        <v>0</v>
      </c>
      <c r="T627">
        <v>0</v>
      </c>
      <c r="U627" s="1">
        <f t="shared" si="39"/>
        <v>0</v>
      </c>
    </row>
    <row r="628" spans="1:21" x14ac:dyDescent="0.3">
      <c r="A628">
        <v>627</v>
      </c>
      <c r="B628" t="s">
        <v>626</v>
      </c>
      <c r="C628">
        <v>0</v>
      </c>
      <c r="D628">
        <v>0</v>
      </c>
      <c r="E628">
        <v>0</v>
      </c>
      <c r="F628">
        <v>0</v>
      </c>
      <c r="G628">
        <v>0</v>
      </c>
      <c r="H628">
        <v>0</v>
      </c>
      <c r="I628" s="1">
        <f t="shared" si="36"/>
        <v>0</v>
      </c>
      <c r="J628">
        <v>0</v>
      </c>
      <c r="K628">
        <v>0</v>
      </c>
      <c r="L628">
        <v>0</v>
      </c>
      <c r="M628" s="1">
        <f t="shared" si="37"/>
        <v>0</v>
      </c>
      <c r="N628">
        <v>0</v>
      </c>
      <c r="O628">
        <v>0</v>
      </c>
      <c r="P628">
        <v>0</v>
      </c>
      <c r="Q628" s="1">
        <f t="shared" si="38"/>
        <v>0</v>
      </c>
      <c r="R628">
        <v>0</v>
      </c>
      <c r="S628">
        <v>0</v>
      </c>
      <c r="T628">
        <v>0</v>
      </c>
      <c r="U628" s="1">
        <f t="shared" si="39"/>
        <v>0</v>
      </c>
    </row>
    <row r="629" spans="1:21" x14ac:dyDescent="0.3">
      <c r="A629">
        <v>628</v>
      </c>
      <c r="B629" t="s">
        <v>627</v>
      </c>
      <c r="C629">
        <v>0</v>
      </c>
      <c r="D629">
        <v>0</v>
      </c>
      <c r="E629">
        <v>0</v>
      </c>
      <c r="F629">
        <v>0</v>
      </c>
      <c r="G629">
        <v>0</v>
      </c>
      <c r="H629">
        <v>0</v>
      </c>
      <c r="I629" s="1">
        <f t="shared" si="36"/>
        <v>0</v>
      </c>
      <c r="J629">
        <v>0</v>
      </c>
      <c r="K629">
        <v>0</v>
      </c>
      <c r="L629">
        <v>0</v>
      </c>
      <c r="M629" s="1">
        <f t="shared" si="37"/>
        <v>0</v>
      </c>
      <c r="N629">
        <v>0</v>
      </c>
      <c r="O629">
        <v>0</v>
      </c>
      <c r="P629">
        <v>0</v>
      </c>
      <c r="Q629" s="1">
        <f t="shared" si="38"/>
        <v>0</v>
      </c>
      <c r="R629">
        <v>0</v>
      </c>
      <c r="S629">
        <v>0</v>
      </c>
      <c r="T629">
        <v>0</v>
      </c>
      <c r="U629" s="1">
        <f t="shared" si="39"/>
        <v>0</v>
      </c>
    </row>
    <row r="630" spans="1:21" x14ac:dyDescent="0.3">
      <c r="A630">
        <v>629</v>
      </c>
      <c r="B630" t="s">
        <v>628</v>
      </c>
      <c r="C630">
        <v>0</v>
      </c>
      <c r="D630">
        <v>0</v>
      </c>
      <c r="E630">
        <v>0</v>
      </c>
      <c r="F630">
        <v>0</v>
      </c>
      <c r="G630">
        <v>0</v>
      </c>
      <c r="H630">
        <v>0</v>
      </c>
      <c r="I630" s="1">
        <f t="shared" si="36"/>
        <v>0</v>
      </c>
      <c r="J630">
        <v>0</v>
      </c>
      <c r="K630">
        <v>0</v>
      </c>
      <c r="L630">
        <v>0</v>
      </c>
      <c r="M630" s="1">
        <f t="shared" si="37"/>
        <v>0</v>
      </c>
      <c r="N630">
        <v>0</v>
      </c>
      <c r="O630">
        <v>0</v>
      </c>
      <c r="P630">
        <v>0</v>
      </c>
      <c r="Q630" s="1">
        <f t="shared" si="38"/>
        <v>0</v>
      </c>
      <c r="R630">
        <v>0</v>
      </c>
      <c r="S630">
        <v>0</v>
      </c>
      <c r="T630">
        <v>0</v>
      </c>
      <c r="U630" s="1">
        <f t="shared" si="39"/>
        <v>0</v>
      </c>
    </row>
    <row r="631" spans="1:21" x14ac:dyDescent="0.3">
      <c r="A631">
        <v>630</v>
      </c>
      <c r="B631" t="s">
        <v>629</v>
      </c>
      <c r="C631">
        <v>0</v>
      </c>
      <c r="D631">
        <v>0</v>
      </c>
      <c r="E631">
        <v>0</v>
      </c>
      <c r="F631">
        <v>0</v>
      </c>
      <c r="G631">
        <v>0</v>
      </c>
      <c r="H631">
        <v>0</v>
      </c>
      <c r="I631" s="1">
        <f t="shared" si="36"/>
        <v>0</v>
      </c>
      <c r="J631">
        <v>0</v>
      </c>
      <c r="K631">
        <v>0</v>
      </c>
      <c r="L631">
        <v>0</v>
      </c>
      <c r="M631" s="1">
        <f t="shared" si="37"/>
        <v>0</v>
      </c>
      <c r="N631">
        <v>0</v>
      </c>
      <c r="O631">
        <v>0</v>
      </c>
      <c r="P631">
        <v>0</v>
      </c>
      <c r="Q631" s="1">
        <f t="shared" si="38"/>
        <v>0</v>
      </c>
      <c r="R631">
        <v>0</v>
      </c>
      <c r="S631">
        <v>0</v>
      </c>
      <c r="T631">
        <v>0</v>
      </c>
      <c r="U631" s="1">
        <f t="shared" si="39"/>
        <v>0</v>
      </c>
    </row>
    <row r="632" spans="1:21" x14ac:dyDescent="0.3">
      <c r="A632">
        <v>631</v>
      </c>
      <c r="B632" t="s">
        <v>630</v>
      </c>
      <c r="C632">
        <v>0</v>
      </c>
      <c r="D632">
        <v>0</v>
      </c>
      <c r="E632">
        <v>0</v>
      </c>
      <c r="F632">
        <v>0</v>
      </c>
      <c r="G632">
        <v>0</v>
      </c>
      <c r="H632">
        <v>0</v>
      </c>
      <c r="I632" s="1">
        <f t="shared" si="36"/>
        <v>0</v>
      </c>
      <c r="J632">
        <v>0</v>
      </c>
      <c r="K632">
        <v>0</v>
      </c>
      <c r="L632">
        <v>0</v>
      </c>
      <c r="M632" s="1">
        <f t="shared" si="37"/>
        <v>0</v>
      </c>
      <c r="N632">
        <v>0</v>
      </c>
      <c r="O632">
        <v>0</v>
      </c>
      <c r="P632">
        <v>0</v>
      </c>
      <c r="Q632" s="1">
        <f t="shared" si="38"/>
        <v>0</v>
      </c>
      <c r="R632">
        <v>0</v>
      </c>
      <c r="S632">
        <v>0</v>
      </c>
      <c r="T632">
        <v>0</v>
      </c>
      <c r="U632" s="1">
        <f t="shared" si="39"/>
        <v>0</v>
      </c>
    </row>
    <row r="633" spans="1:21" x14ac:dyDescent="0.3">
      <c r="A633">
        <v>632</v>
      </c>
      <c r="B633" t="s">
        <v>631</v>
      </c>
      <c r="C633">
        <v>0</v>
      </c>
      <c r="D633">
        <v>0</v>
      </c>
      <c r="E633">
        <v>0</v>
      </c>
      <c r="F633">
        <v>0</v>
      </c>
      <c r="G633">
        <v>0</v>
      </c>
      <c r="H633">
        <v>0</v>
      </c>
      <c r="I633" s="1">
        <f t="shared" si="36"/>
        <v>0</v>
      </c>
      <c r="J633">
        <v>0</v>
      </c>
      <c r="K633">
        <v>0</v>
      </c>
      <c r="L633">
        <v>0</v>
      </c>
      <c r="M633" s="1">
        <f t="shared" si="37"/>
        <v>0</v>
      </c>
      <c r="N633">
        <v>0</v>
      </c>
      <c r="O633">
        <v>0</v>
      </c>
      <c r="P633">
        <v>0</v>
      </c>
      <c r="Q633" s="1">
        <f t="shared" si="38"/>
        <v>0</v>
      </c>
      <c r="R633">
        <v>0</v>
      </c>
      <c r="S633">
        <v>0</v>
      </c>
      <c r="T633">
        <v>0</v>
      </c>
      <c r="U633" s="1">
        <f t="shared" si="39"/>
        <v>0</v>
      </c>
    </row>
    <row r="634" spans="1:21" x14ac:dyDescent="0.3">
      <c r="A634">
        <v>633</v>
      </c>
      <c r="B634" t="s">
        <v>632</v>
      </c>
      <c r="C634">
        <v>0</v>
      </c>
      <c r="D634">
        <v>0</v>
      </c>
      <c r="E634">
        <v>0</v>
      </c>
      <c r="F634">
        <v>0</v>
      </c>
      <c r="G634">
        <v>0</v>
      </c>
      <c r="H634">
        <v>0</v>
      </c>
      <c r="I634" s="1">
        <f t="shared" si="36"/>
        <v>0</v>
      </c>
      <c r="J634">
        <v>0</v>
      </c>
      <c r="K634">
        <v>0</v>
      </c>
      <c r="L634">
        <v>0</v>
      </c>
      <c r="M634" s="1">
        <f t="shared" si="37"/>
        <v>0</v>
      </c>
      <c r="N634">
        <v>0</v>
      </c>
      <c r="O634">
        <v>0</v>
      </c>
      <c r="P634">
        <v>0</v>
      </c>
      <c r="Q634" s="1">
        <f t="shared" si="38"/>
        <v>0</v>
      </c>
      <c r="R634">
        <v>0</v>
      </c>
      <c r="S634">
        <v>0</v>
      </c>
      <c r="T634">
        <v>0</v>
      </c>
      <c r="U634" s="1">
        <f t="shared" si="39"/>
        <v>0</v>
      </c>
    </row>
    <row r="635" spans="1:21" x14ac:dyDescent="0.3">
      <c r="A635">
        <v>634</v>
      </c>
      <c r="B635" t="s">
        <v>633</v>
      </c>
      <c r="C635">
        <v>0</v>
      </c>
      <c r="D635">
        <v>0</v>
      </c>
      <c r="E635">
        <v>0</v>
      </c>
      <c r="F635">
        <v>0</v>
      </c>
      <c r="G635">
        <v>0</v>
      </c>
      <c r="H635">
        <v>3</v>
      </c>
      <c r="I635" s="1">
        <f t="shared" si="36"/>
        <v>3</v>
      </c>
      <c r="J635">
        <v>0</v>
      </c>
      <c r="K635">
        <v>0</v>
      </c>
      <c r="L635">
        <v>0</v>
      </c>
      <c r="M635" s="1">
        <f t="shared" si="37"/>
        <v>0</v>
      </c>
      <c r="N635">
        <v>0</v>
      </c>
      <c r="O635">
        <v>0</v>
      </c>
      <c r="P635">
        <v>0</v>
      </c>
      <c r="Q635" s="1">
        <f t="shared" si="38"/>
        <v>0</v>
      </c>
      <c r="R635">
        <v>0</v>
      </c>
      <c r="S635">
        <v>0</v>
      </c>
      <c r="T635">
        <v>0</v>
      </c>
      <c r="U635" s="1">
        <f t="shared" si="39"/>
        <v>0</v>
      </c>
    </row>
    <row r="636" spans="1:21" x14ac:dyDescent="0.3">
      <c r="A636">
        <v>635</v>
      </c>
      <c r="B636" t="s">
        <v>634</v>
      </c>
      <c r="C636">
        <v>0</v>
      </c>
      <c r="D636">
        <v>0</v>
      </c>
      <c r="E636">
        <v>0</v>
      </c>
      <c r="F636">
        <v>0</v>
      </c>
      <c r="G636">
        <v>0</v>
      </c>
      <c r="H636">
        <v>0</v>
      </c>
      <c r="I636" s="1">
        <f t="shared" si="36"/>
        <v>0</v>
      </c>
      <c r="J636">
        <v>0</v>
      </c>
      <c r="K636">
        <v>0</v>
      </c>
      <c r="L636">
        <v>0</v>
      </c>
      <c r="M636" s="1">
        <f t="shared" si="37"/>
        <v>0</v>
      </c>
      <c r="N636">
        <v>0</v>
      </c>
      <c r="O636">
        <v>0</v>
      </c>
      <c r="P636">
        <v>0</v>
      </c>
      <c r="Q636" s="1">
        <f t="shared" si="38"/>
        <v>0</v>
      </c>
      <c r="R636">
        <v>0</v>
      </c>
      <c r="S636">
        <v>0</v>
      </c>
      <c r="T636">
        <v>0</v>
      </c>
      <c r="U636" s="1">
        <f t="shared" si="39"/>
        <v>0</v>
      </c>
    </row>
    <row r="637" spans="1:21" x14ac:dyDescent="0.3">
      <c r="A637">
        <v>636</v>
      </c>
      <c r="B637" t="s">
        <v>635</v>
      </c>
      <c r="C637">
        <v>0</v>
      </c>
      <c r="D637">
        <v>0</v>
      </c>
      <c r="E637">
        <v>0</v>
      </c>
      <c r="F637">
        <v>0</v>
      </c>
      <c r="G637">
        <v>0</v>
      </c>
      <c r="H637">
        <v>0</v>
      </c>
      <c r="I637" s="1">
        <f t="shared" si="36"/>
        <v>0</v>
      </c>
      <c r="J637">
        <v>0</v>
      </c>
      <c r="K637">
        <v>0</v>
      </c>
      <c r="L637">
        <v>0</v>
      </c>
      <c r="M637" s="1">
        <f t="shared" si="37"/>
        <v>0</v>
      </c>
      <c r="N637">
        <v>0</v>
      </c>
      <c r="O637">
        <v>0</v>
      </c>
      <c r="P637">
        <v>0</v>
      </c>
      <c r="Q637" s="1">
        <f t="shared" si="38"/>
        <v>0</v>
      </c>
      <c r="R637">
        <v>0</v>
      </c>
      <c r="S637">
        <v>0</v>
      </c>
      <c r="T637">
        <v>0</v>
      </c>
      <c r="U637" s="1">
        <f t="shared" si="39"/>
        <v>0</v>
      </c>
    </row>
    <row r="638" spans="1:21" x14ac:dyDescent="0.3">
      <c r="A638">
        <v>637</v>
      </c>
      <c r="B638" t="s">
        <v>636</v>
      </c>
      <c r="C638">
        <v>0</v>
      </c>
      <c r="D638">
        <v>0</v>
      </c>
      <c r="E638">
        <v>0</v>
      </c>
      <c r="F638">
        <v>0</v>
      </c>
      <c r="G638">
        <v>0</v>
      </c>
      <c r="H638">
        <v>0</v>
      </c>
      <c r="I638" s="1">
        <f t="shared" si="36"/>
        <v>0</v>
      </c>
      <c r="J638">
        <v>0</v>
      </c>
      <c r="K638">
        <v>0</v>
      </c>
      <c r="L638">
        <v>0</v>
      </c>
      <c r="M638" s="1">
        <f t="shared" si="37"/>
        <v>0</v>
      </c>
      <c r="N638">
        <v>0</v>
      </c>
      <c r="O638">
        <v>0</v>
      </c>
      <c r="P638">
        <v>0</v>
      </c>
      <c r="Q638" s="1">
        <f t="shared" si="38"/>
        <v>0</v>
      </c>
      <c r="R638">
        <v>0</v>
      </c>
      <c r="S638">
        <v>0</v>
      </c>
      <c r="T638">
        <v>0</v>
      </c>
      <c r="U638" s="1">
        <f t="shared" si="39"/>
        <v>0</v>
      </c>
    </row>
    <row r="639" spans="1:21" x14ac:dyDescent="0.3">
      <c r="A639">
        <v>638</v>
      </c>
      <c r="B639" t="s">
        <v>637</v>
      </c>
      <c r="C639">
        <v>0</v>
      </c>
      <c r="D639">
        <v>0</v>
      </c>
      <c r="E639">
        <v>0</v>
      </c>
      <c r="F639">
        <v>0</v>
      </c>
      <c r="G639">
        <v>0</v>
      </c>
      <c r="H639">
        <v>0</v>
      </c>
      <c r="I639" s="1">
        <f t="shared" si="36"/>
        <v>0</v>
      </c>
      <c r="J639">
        <v>0</v>
      </c>
      <c r="K639">
        <v>0</v>
      </c>
      <c r="L639">
        <v>0</v>
      </c>
      <c r="M639" s="1">
        <f t="shared" si="37"/>
        <v>0</v>
      </c>
      <c r="N639">
        <v>0</v>
      </c>
      <c r="O639">
        <v>0</v>
      </c>
      <c r="P639">
        <v>0</v>
      </c>
      <c r="Q639" s="1">
        <f t="shared" si="38"/>
        <v>0</v>
      </c>
      <c r="R639">
        <v>0</v>
      </c>
      <c r="S639">
        <v>0</v>
      </c>
      <c r="T639">
        <v>0</v>
      </c>
      <c r="U639" s="1">
        <f t="shared" si="39"/>
        <v>0</v>
      </c>
    </row>
    <row r="640" spans="1:21" x14ac:dyDescent="0.3">
      <c r="A640">
        <v>639</v>
      </c>
      <c r="B640" t="s">
        <v>638</v>
      </c>
      <c r="C640">
        <v>0</v>
      </c>
      <c r="D640">
        <v>0</v>
      </c>
      <c r="E640">
        <v>0</v>
      </c>
      <c r="F640">
        <v>0</v>
      </c>
      <c r="G640">
        <v>0</v>
      </c>
      <c r="H640">
        <v>0</v>
      </c>
      <c r="I640" s="1">
        <f t="shared" si="36"/>
        <v>0</v>
      </c>
      <c r="J640">
        <v>0</v>
      </c>
      <c r="K640">
        <v>0</v>
      </c>
      <c r="L640">
        <v>0</v>
      </c>
      <c r="M640" s="1">
        <f t="shared" si="37"/>
        <v>0</v>
      </c>
      <c r="N640">
        <v>0</v>
      </c>
      <c r="O640">
        <v>0</v>
      </c>
      <c r="P640">
        <v>0</v>
      </c>
      <c r="Q640" s="1">
        <f t="shared" si="38"/>
        <v>0</v>
      </c>
      <c r="R640">
        <v>0</v>
      </c>
      <c r="S640">
        <v>0</v>
      </c>
      <c r="T640">
        <v>0</v>
      </c>
      <c r="U640" s="1">
        <f t="shared" si="39"/>
        <v>0</v>
      </c>
    </row>
    <row r="641" spans="1:21" x14ac:dyDescent="0.3">
      <c r="A641">
        <v>640</v>
      </c>
      <c r="B641" t="s">
        <v>639</v>
      </c>
      <c r="C641">
        <v>0</v>
      </c>
      <c r="D641">
        <v>0</v>
      </c>
      <c r="E641">
        <v>0</v>
      </c>
      <c r="F641">
        <v>0</v>
      </c>
      <c r="G641">
        <v>0</v>
      </c>
      <c r="H641">
        <v>0</v>
      </c>
      <c r="I641" s="1">
        <f t="shared" si="36"/>
        <v>0</v>
      </c>
      <c r="J641">
        <v>0</v>
      </c>
      <c r="K641">
        <v>0</v>
      </c>
      <c r="L641">
        <v>0</v>
      </c>
      <c r="M641" s="1">
        <f t="shared" si="37"/>
        <v>0</v>
      </c>
      <c r="N641">
        <v>0</v>
      </c>
      <c r="O641">
        <v>0</v>
      </c>
      <c r="P641">
        <v>0</v>
      </c>
      <c r="Q641" s="1">
        <f t="shared" si="38"/>
        <v>0</v>
      </c>
      <c r="R641">
        <v>0</v>
      </c>
      <c r="S641">
        <v>0</v>
      </c>
      <c r="T641">
        <v>0</v>
      </c>
      <c r="U641" s="1">
        <f t="shared" si="39"/>
        <v>0</v>
      </c>
    </row>
    <row r="642" spans="1:21" x14ac:dyDescent="0.3">
      <c r="A642">
        <v>641</v>
      </c>
      <c r="B642" t="s">
        <v>640</v>
      </c>
      <c r="C642">
        <v>0</v>
      </c>
      <c r="D642">
        <v>0</v>
      </c>
      <c r="E642">
        <v>0</v>
      </c>
      <c r="F642">
        <v>0</v>
      </c>
      <c r="G642">
        <v>0</v>
      </c>
      <c r="H642">
        <v>0</v>
      </c>
      <c r="I642" s="1">
        <f t="shared" si="36"/>
        <v>0</v>
      </c>
      <c r="J642">
        <v>0</v>
      </c>
      <c r="K642">
        <v>0</v>
      </c>
      <c r="L642">
        <v>0</v>
      </c>
      <c r="M642" s="1">
        <f t="shared" si="37"/>
        <v>0</v>
      </c>
      <c r="N642">
        <v>0</v>
      </c>
      <c r="O642">
        <v>0</v>
      </c>
      <c r="P642">
        <v>0</v>
      </c>
      <c r="Q642" s="1">
        <f t="shared" si="38"/>
        <v>0</v>
      </c>
      <c r="R642">
        <v>0</v>
      </c>
      <c r="S642">
        <v>0</v>
      </c>
      <c r="T642">
        <v>0</v>
      </c>
      <c r="U642" s="1">
        <f t="shared" si="39"/>
        <v>0</v>
      </c>
    </row>
    <row r="643" spans="1:21" x14ac:dyDescent="0.3">
      <c r="A643">
        <v>642</v>
      </c>
      <c r="B643" t="s">
        <v>641</v>
      </c>
      <c r="C643">
        <v>0</v>
      </c>
      <c r="D643">
        <v>0</v>
      </c>
      <c r="E643">
        <v>0</v>
      </c>
      <c r="F643">
        <v>0</v>
      </c>
      <c r="G643">
        <v>0</v>
      </c>
      <c r="H643">
        <v>3</v>
      </c>
      <c r="I643" s="1">
        <f t="shared" ref="I643:I706" si="40">SUM(C643:H643)</f>
        <v>3</v>
      </c>
      <c r="J643">
        <v>0</v>
      </c>
      <c r="K643">
        <v>0</v>
      </c>
      <c r="L643">
        <v>0</v>
      </c>
      <c r="M643" s="1">
        <f t="shared" ref="M643:M706" si="41">SUM(J643:L643)</f>
        <v>0</v>
      </c>
      <c r="N643">
        <v>0</v>
      </c>
      <c r="O643">
        <v>0</v>
      </c>
      <c r="P643">
        <v>0</v>
      </c>
      <c r="Q643" s="1">
        <f t="shared" ref="Q643:Q706" si="42">SUM(N643:P643)</f>
        <v>0</v>
      </c>
      <c r="R643">
        <v>0</v>
      </c>
      <c r="S643">
        <v>0</v>
      </c>
      <c r="T643">
        <v>0</v>
      </c>
      <c r="U643" s="1">
        <f t="shared" ref="U643:U706" si="43">SUM(R643:T643)</f>
        <v>0</v>
      </c>
    </row>
    <row r="644" spans="1:21" x14ac:dyDescent="0.3">
      <c r="A644">
        <v>643</v>
      </c>
      <c r="B644" t="s">
        <v>642</v>
      </c>
      <c r="C644">
        <v>0</v>
      </c>
      <c r="D644">
        <v>0</v>
      </c>
      <c r="E644">
        <v>0</v>
      </c>
      <c r="F644">
        <v>0</v>
      </c>
      <c r="G644">
        <v>0</v>
      </c>
      <c r="H644">
        <v>0</v>
      </c>
      <c r="I644" s="1">
        <f t="shared" si="40"/>
        <v>0</v>
      </c>
      <c r="J644">
        <v>0</v>
      </c>
      <c r="K644">
        <v>0</v>
      </c>
      <c r="L644">
        <v>0</v>
      </c>
      <c r="M644" s="1">
        <f t="shared" si="41"/>
        <v>0</v>
      </c>
      <c r="N644">
        <v>0</v>
      </c>
      <c r="O644">
        <v>0</v>
      </c>
      <c r="P644">
        <v>0</v>
      </c>
      <c r="Q644" s="1">
        <f t="shared" si="42"/>
        <v>0</v>
      </c>
      <c r="R644">
        <v>0</v>
      </c>
      <c r="S644">
        <v>0</v>
      </c>
      <c r="T644">
        <v>0</v>
      </c>
      <c r="U644" s="1">
        <f t="shared" si="43"/>
        <v>0</v>
      </c>
    </row>
    <row r="645" spans="1:21" x14ac:dyDescent="0.3">
      <c r="A645">
        <v>644</v>
      </c>
      <c r="B645" t="s">
        <v>643</v>
      </c>
      <c r="C645">
        <v>0</v>
      </c>
      <c r="D645">
        <v>0</v>
      </c>
      <c r="E645">
        <v>0</v>
      </c>
      <c r="F645">
        <v>0</v>
      </c>
      <c r="G645">
        <v>0</v>
      </c>
      <c r="H645">
        <v>0</v>
      </c>
      <c r="I645" s="1">
        <f t="shared" si="40"/>
        <v>0</v>
      </c>
      <c r="J645">
        <v>0</v>
      </c>
      <c r="K645">
        <v>0</v>
      </c>
      <c r="L645">
        <v>0</v>
      </c>
      <c r="M645" s="1">
        <f t="shared" si="41"/>
        <v>0</v>
      </c>
      <c r="N645">
        <v>0</v>
      </c>
      <c r="O645">
        <v>0</v>
      </c>
      <c r="P645">
        <v>0</v>
      </c>
      <c r="Q645" s="1">
        <f t="shared" si="42"/>
        <v>0</v>
      </c>
      <c r="R645">
        <v>0</v>
      </c>
      <c r="S645">
        <v>0</v>
      </c>
      <c r="T645">
        <v>0</v>
      </c>
      <c r="U645" s="1">
        <f t="shared" si="43"/>
        <v>0</v>
      </c>
    </row>
    <row r="646" spans="1:21" x14ac:dyDescent="0.3">
      <c r="A646">
        <v>645</v>
      </c>
      <c r="B646" t="s">
        <v>644</v>
      </c>
      <c r="C646">
        <v>0</v>
      </c>
      <c r="D646">
        <v>0</v>
      </c>
      <c r="E646">
        <v>0</v>
      </c>
      <c r="F646">
        <v>0</v>
      </c>
      <c r="G646">
        <v>0</v>
      </c>
      <c r="H646">
        <v>0</v>
      </c>
      <c r="I646" s="1">
        <f t="shared" si="40"/>
        <v>0</v>
      </c>
      <c r="J646">
        <v>0</v>
      </c>
      <c r="K646">
        <v>0</v>
      </c>
      <c r="L646">
        <v>0</v>
      </c>
      <c r="M646" s="1">
        <f t="shared" si="41"/>
        <v>0</v>
      </c>
      <c r="N646">
        <v>0</v>
      </c>
      <c r="O646">
        <v>0</v>
      </c>
      <c r="P646">
        <v>0</v>
      </c>
      <c r="Q646" s="1">
        <f t="shared" si="42"/>
        <v>0</v>
      </c>
      <c r="R646">
        <v>0</v>
      </c>
      <c r="S646">
        <v>0</v>
      </c>
      <c r="T646">
        <v>0</v>
      </c>
      <c r="U646" s="1">
        <f t="shared" si="43"/>
        <v>0</v>
      </c>
    </row>
    <row r="647" spans="1:21" x14ac:dyDescent="0.3">
      <c r="A647">
        <v>646</v>
      </c>
      <c r="B647" t="s">
        <v>645</v>
      </c>
      <c r="C647">
        <v>0</v>
      </c>
      <c r="D647">
        <v>0</v>
      </c>
      <c r="E647">
        <v>0</v>
      </c>
      <c r="F647">
        <v>0</v>
      </c>
      <c r="G647">
        <v>0</v>
      </c>
      <c r="H647">
        <v>0</v>
      </c>
      <c r="I647" s="1">
        <f t="shared" si="40"/>
        <v>0</v>
      </c>
      <c r="J647">
        <v>0</v>
      </c>
      <c r="K647">
        <v>0</v>
      </c>
      <c r="L647">
        <v>0</v>
      </c>
      <c r="M647" s="1">
        <f t="shared" si="41"/>
        <v>0</v>
      </c>
      <c r="N647">
        <v>0</v>
      </c>
      <c r="O647">
        <v>0</v>
      </c>
      <c r="P647">
        <v>0</v>
      </c>
      <c r="Q647" s="1">
        <f t="shared" si="42"/>
        <v>0</v>
      </c>
      <c r="R647">
        <v>0</v>
      </c>
      <c r="S647">
        <v>0</v>
      </c>
      <c r="T647">
        <v>0</v>
      </c>
      <c r="U647" s="1">
        <f t="shared" si="43"/>
        <v>0</v>
      </c>
    </row>
    <row r="648" spans="1:21" x14ac:dyDescent="0.3">
      <c r="A648">
        <v>647</v>
      </c>
      <c r="B648" t="s">
        <v>646</v>
      </c>
      <c r="C648">
        <v>0</v>
      </c>
      <c r="D648">
        <v>0</v>
      </c>
      <c r="E648">
        <v>0</v>
      </c>
      <c r="F648">
        <v>0</v>
      </c>
      <c r="G648">
        <v>0</v>
      </c>
      <c r="H648">
        <v>0</v>
      </c>
      <c r="I648" s="1">
        <f t="shared" si="40"/>
        <v>0</v>
      </c>
      <c r="J648">
        <v>0</v>
      </c>
      <c r="K648">
        <v>0</v>
      </c>
      <c r="L648">
        <v>0</v>
      </c>
      <c r="M648" s="1">
        <f t="shared" si="41"/>
        <v>0</v>
      </c>
      <c r="N648">
        <v>0</v>
      </c>
      <c r="O648">
        <v>0</v>
      </c>
      <c r="P648">
        <v>0</v>
      </c>
      <c r="Q648" s="1">
        <f t="shared" si="42"/>
        <v>0</v>
      </c>
      <c r="R648">
        <v>0</v>
      </c>
      <c r="S648">
        <v>0</v>
      </c>
      <c r="T648">
        <v>0</v>
      </c>
      <c r="U648" s="1">
        <f t="shared" si="43"/>
        <v>0</v>
      </c>
    </row>
    <row r="649" spans="1:21" x14ac:dyDescent="0.3">
      <c r="A649">
        <v>648</v>
      </c>
      <c r="B649" t="s">
        <v>647</v>
      </c>
      <c r="C649">
        <v>0</v>
      </c>
      <c r="D649">
        <v>0</v>
      </c>
      <c r="E649">
        <v>0</v>
      </c>
      <c r="F649">
        <v>0</v>
      </c>
      <c r="G649">
        <v>0</v>
      </c>
      <c r="H649">
        <v>0</v>
      </c>
      <c r="I649" s="1">
        <f t="shared" si="40"/>
        <v>0</v>
      </c>
      <c r="J649">
        <v>0</v>
      </c>
      <c r="K649">
        <v>0</v>
      </c>
      <c r="L649">
        <v>0</v>
      </c>
      <c r="M649" s="1">
        <f t="shared" si="41"/>
        <v>0</v>
      </c>
      <c r="N649">
        <v>0</v>
      </c>
      <c r="O649">
        <v>0</v>
      </c>
      <c r="P649">
        <v>0</v>
      </c>
      <c r="Q649" s="1">
        <f t="shared" si="42"/>
        <v>0</v>
      </c>
      <c r="R649">
        <v>0</v>
      </c>
      <c r="S649">
        <v>0</v>
      </c>
      <c r="T649">
        <v>0</v>
      </c>
      <c r="U649" s="1">
        <f t="shared" si="43"/>
        <v>0</v>
      </c>
    </row>
    <row r="650" spans="1:21" x14ac:dyDescent="0.3">
      <c r="A650">
        <v>649</v>
      </c>
      <c r="B650" t="s">
        <v>648</v>
      </c>
      <c r="C650">
        <v>0</v>
      </c>
      <c r="D650">
        <v>0</v>
      </c>
      <c r="E650">
        <v>0</v>
      </c>
      <c r="F650">
        <v>0</v>
      </c>
      <c r="G650">
        <v>0</v>
      </c>
      <c r="H650">
        <v>0</v>
      </c>
      <c r="I650" s="1">
        <f t="shared" si="40"/>
        <v>0</v>
      </c>
      <c r="J650">
        <v>0</v>
      </c>
      <c r="K650">
        <v>0</v>
      </c>
      <c r="L650">
        <v>0</v>
      </c>
      <c r="M650" s="1">
        <f t="shared" si="41"/>
        <v>0</v>
      </c>
      <c r="N650">
        <v>0</v>
      </c>
      <c r="O650">
        <v>0</v>
      </c>
      <c r="P650">
        <v>0</v>
      </c>
      <c r="Q650" s="1">
        <f t="shared" si="42"/>
        <v>0</v>
      </c>
      <c r="R650">
        <v>0</v>
      </c>
      <c r="S650">
        <v>0</v>
      </c>
      <c r="T650">
        <v>0</v>
      </c>
      <c r="U650" s="1">
        <f t="shared" si="43"/>
        <v>0</v>
      </c>
    </row>
    <row r="651" spans="1:21" x14ac:dyDescent="0.3">
      <c r="A651">
        <v>650</v>
      </c>
      <c r="B651" t="s">
        <v>649</v>
      </c>
      <c r="C651">
        <v>0</v>
      </c>
      <c r="D651">
        <v>0</v>
      </c>
      <c r="E651">
        <v>0</v>
      </c>
      <c r="F651">
        <v>0</v>
      </c>
      <c r="G651">
        <v>0</v>
      </c>
      <c r="H651">
        <v>0</v>
      </c>
      <c r="I651" s="1">
        <f t="shared" si="40"/>
        <v>0</v>
      </c>
      <c r="J651">
        <v>0</v>
      </c>
      <c r="K651">
        <v>0</v>
      </c>
      <c r="L651">
        <v>0</v>
      </c>
      <c r="M651" s="1">
        <f t="shared" si="41"/>
        <v>0</v>
      </c>
      <c r="N651">
        <v>0</v>
      </c>
      <c r="O651">
        <v>0</v>
      </c>
      <c r="P651">
        <v>0</v>
      </c>
      <c r="Q651" s="1">
        <f t="shared" si="42"/>
        <v>0</v>
      </c>
      <c r="R651">
        <v>0</v>
      </c>
      <c r="S651">
        <v>0</v>
      </c>
      <c r="T651">
        <v>0</v>
      </c>
      <c r="U651" s="1">
        <f t="shared" si="43"/>
        <v>0</v>
      </c>
    </row>
    <row r="652" spans="1:21" x14ac:dyDescent="0.3">
      <c r="A652">
        <v>651</v>
      </c>
      <c r="B652" t="s">
        <v>650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 s="1">
        <f t="shared" si="40"/>
        <v>0</v>
      </c>
      <c r="J652">
        <v>0</v>
      </c>
      <c r="K652">
        <v>0</v>
      </c>
      <c r="L652">
        <v>0</v>
      </c>
      <c r="M652" s="1">
        <f t="shared" si="41"/>
        <v>0</v>
      </c>
      <c r="N652">
        <v>0</v>
      </c>
      <c r="O652">
        <v>0</v>
      </c>
      <c r="P652">
        <v>0</v>
      </c>
      <c r="Q652" s="1">
        <f t="shared" si="42"/>
        <v>0</v>
      </c>
      <c r="R652">
        <v>0</v>
      </c>
      <c r="S652">
        <v>0</v>
      </c>
      <c r="T652">
        <v>0</v>
      </c>
      <c r="U652" s="1">
        <f t="shared" si="43"/>
        <v>0</v>
      </c>
    </row>
    <row r="653" spans="1:21" x14ac:dyDescent="0.3">
      <c r="A653">
        <v>652</v>
      </c>
      <c r="B653" t="s">
        <v>651</v>
      </c>
      <c r="C653">
        <v>0</v>
      </c>
      <c r="D653">
        <v>0</v>
      </c>
      <c r="E653">
        <v>0</v>
      </c>
      <c r="F653">
        <v>0</v>
      </c>
      <c r="G653">
        <v>0</v>
      </c>
      <c r="H653">
        <v>0</v>
      </c>
      <c r="I653" s="1">
        <f t="shared" si="40"/>
        <v>0</v>
      </c>
      <c r="J653">
        <v>0</v>
      </c>
      <c r="K653">
        <v>0</v>
      </c>
      <c r="L653">
        <v>0</v>
      </c>
      <c r="M653" s="1">
        <f t="shared" si="41"/>
        <v>0</v>
      </c>
      <c r="N653">
        <v>0</v>
      </c>
      <c r="O653">
        <v>0</v>
      </c>
      <c r="P653">
        <v>0</v>
      </c>
      <c r="Q653" s="1">
        <f t="shared" si="42"/>
        <v>0</v>
      </c>
      <c r="R653">
        <v>0</v>
      </c>
      <c r="S653">
        <v>0</v>
      </c>
      <c r="T653">
        <v>0</v>
      </c>
      <c r="U653" s="1">
        <f t="shared" si="43"/>
        <v>0</v>
      </c>
    </row>
    <row r="654" spans="1:21" x14ac:dyDescent="0.3">
      <c r="A654">
        <v>653</v>
      </c>
      <c r="B654" t="s">
        <v>652</v>
      </c>
      <c r="C654">
        <v>0</v>
      </c>
      <c r="D654">
        <v>0</v>
      </c>
      <c r="E654">
        <v>0</v>
      </c>
      <c r="F654">
        <v>0</v>
      </c>
      <c r="G654">
        <v>0</v>
      </c>
      <c r="H654">
        <v>0</v>
      </c>
      <c r="I654" s="1">
        <f t="shared" si="40"/>
        <v>0</v>
      </c>
      <c r="J654">
        <v>0</v>
      </c>
      <c r="K654">
        <v>0</v>
      </c>
      <c r="L654">
        <v>0</v>
      </c>
      <c r="M654" s="1">
        <f t="shared" si="41"/>
        <v>0</v>
      </c>
      <c r="N654">
        <v>0</v>
      </c>
      <c r="O654">
        <v>0</v>
      </c>
      <c r="P654">
        <v>0</v>
      </c>
      <c r="Q654" s="1">
        <f t="shared" si="42"/>
        <v>0</v>
      </c>
      <c r="R654">
        <v>0</v>
      </c>
      <c r="S654">
        <v>0</v>
      </c>
      <c r="T654">
        <v>0</v>
      </c>
      <c r="U654" s="1">
        <f t="shared" si="43"/>
        <v>0</v>
      </c>
    </row>
    <row r="655" spans="1:21" x14ac:dyDescent="0.3">
      <c r="A655">
        <v>654</v>
      </c>
      <c r="B655" t="s">
        <v>653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0</v>
      </c>
      <c r="I655" s="1">
        <f t="shared" si="40"/>
        <v>0</v>
      </c>
      <c r="J655">
        <v>0</v>
      </c>
      <c r="K655">
        <v>0</v>
      </c>
      <c r="L655">
        <v>0</v>
      </c>
      <c r="M655" s="1">
        <f t="shared" si="41"/>
        <v>0</v>
      </c>
      <c r="N655">
        <v>0</v>
      </c>
      <c r="O655">
        <v>0</v>
      </c>
      <c r="P655">
        <v>0</v>
      </c>
      <c r="Q655" s="1">
        <f t="shared" si="42"/>
        <v>0</v>
      </c>
      <c r="R655">
        <v>0</v>
      </c>
      <c r="S655">
        <v>0</v>
      </c>
      <c r="T655">
        <v>0</v>
      </c>
      <c r="U655" s="1">
        <f t="shared" si="43"/>
        <v>0</v>
      </c>
    </row>
    <row r="656" spans="1:21" x14ac:dyDescent="0.3">
      <c r="A656">
        <v>655</v>
      </c>
      <c r="B656" t="s">
        <v>654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 s="1">
        <f t="shared" si="40"/>
        <v>0</v>
      </c>
      <c r="J656">
        <v>0</v>
      </c>
      <c r="K656">
        <v>0</v>
      </c>
      <c r="L656">
        <v>0</v>
      </c>
      <c r="M656" s="1">
        <f t="shared" si="41"/>
        <v>0</v>
      </c>
      <c r="N656">
        <v>0</v>
      </c>
      <c r="O656">
        <v>0</v>
      </c>
      <c r="P656">
        <v>0</v>
      </c>
      <c r="Q656" s="1">
        <f t="shared" si="42"/>
        <v>0</v>
      </c>
      <c r="R656">
        <v>0</v>
      </c>
      <c r="S656">
        <v>0</v>
      </c>
      <c r="T656">
        <v>0</v>
      </c>
      <c r="U656" s="1">
        <f t="shared" si="43"/>
        <v>0</v>
      </c>
    </row>
    <row r="657" spans="1:21" x14ac:dyDescent="0.3">
      <c r="A657">
        <v>656</v>
      </c>
      <c r="B657" t="s">
        <v>655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 s="1">
        <f t="shared" si="40"/>
        <v>0</v>
      </c>
      <c r="J657">
        <v>0</v>
      </c>
      <c r="K657">
        <v>0</v>
      </c>
      <c r="L657">
        <v>0</v>
      </c>
      <c r="M657" s="1">
        <f t="shared" si="41"/>
        <v>0</v>
      </c>
      <c r="N657">
        <v>0</v>
      </c>
      <c r="O657">
        <v>0</v>
      </c>
      <c r="P657">
        <v>0</v>
      </c>
      <c r="Q657" s="1">
        <f t="shared" si="42"/>
        <v>0</v>
      </c>
      <c r="R657">
        <v>0</v>
      </c>
      <c r="S657">
        <v>0</v>
      </c>
      <c r="T657">
        <v>0</v>
      </c>
      <c r="U657" s="1">
        <f t="shared" si="43"/>
        <v>0</v>
      </c>
    </row>
    <row r="658" spans="1:21" x14ac:dyDescent="0.3">
      <c r="A658">
        <v>657</v>
      </c>
      <c r="B658" t="s">
        <v>656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 s="1">
        <f t="shared" si="40"/>
        <v>0</v>
      </c>
      <c r="J658">
        <v>0</v>
      </c>
      <c r="K658">
        <v>0</v>
      </c>
      <c r="L658">
        <v>0</v>
      </c>
      <c r="M658" s="1">
        <f t="shared" si="41"/>
        <v>0</v>
      </c>
      <c r="N658">
        <v>0</v>
      </c>
      <c r="O658">
        <v>0</v>
      </c>
      <c r="P658">
        <v>0</v>
      </c>
      <c r="Q658" s="1">
        <f t="shared" si="42"/>
        <v>0</v>
      </c>
      <c r="R658">
        <v>0</v>
      </c>
      <c r="S658">
        <v>0</v>
      </c>
      <c r="T658">
        <v>0</v>
      </c>
      <c r="U658" s="1">
        <f t="shared" si="43"/>
        <v>0</v>
      </c>
    </row>
    <row r="659" spans="1:21" x14ac:dyDescent="0.3">
      <c r="A659">
        <v>658</v>
      </c>
      <c r="B659" t="s">
        <v>657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3</v>
      </c>
      <c r="I659" s="1">
        <f t="shared" si="40"/>
        <v>3</v>
      </c>
      <c r="J659">
        <v>0</v>
      </c>
      <c r="K659">
        <v>0</v>
      </c>
      <c r="L659">
        <v>0</v>
      </c>
      <c r="M659" s="1">
        <f t="shared" si="41"/>
        <v>0</v>
      </c>
      <c r="N659">
        <v>0</v>
      </c>
      <c r="O659">
        <v>0</v>
      </c>
      <c r="P659">
        <v>0</v>
      </c>
      <c r="Q659" s="1">
        <f t="shared" si="42"/>
        <v>0</v>
      </c>
      <c r="R659">
        <v>0</v>
      </c>
      <c r="S659">
        <v>0</v>
      </c>
      <c r="T659">
        <v>0</v>
      </c>
      <c r="U659" s="1">
        <f t="shared" si="43"/>
        <v>0</v>
      </c>
    </row>
    <row r="660" spans="1:21" x14ac:dyDescent="0.3">
      <c r="A660">
        <v>659</v>
      </c>
      <c r="B660" t="s">
        <v>658</v>
      </c>
      <c r="C660">
        <v>0</v>
      </c>
      <c r="D660">
        <v>0</v>
      </c>
      <c r="E660">
        <v>0</v>
      </c>
      <c r="F660">
        <v>0</v>
      </c>
      <c r="G660">
        <v>0</v>
      </c>
      <c r="H660">
        <v>0</v>
      </c>
      <c r="I660" s="1">
        <f t="shared" si="40"/>
        <v>0</v>
      </c>
      <c r="J660">
        <v>0</v>
      </c>
      <c r="K660">
        <v>0</v>
      </c>
      <c r="L660">
        <v>0</v>
      </c>
      <c r="M660" s="1">
        <f t="shared" si="41"/>
        <v>0</v>
      </c>
      <c r="N660">
        <v>0</v>
      </c>
      <c r="O660">
        <v>0</v>
      </c>
      <c r="P660">
        <v>0</v>
      </c>
      <c r="Q660" s="1">
        <f t="shared" si="42"/>
        <v>0</v>
      </c>
      <c r="R660">
        <v>0</v>
      </c>
      <c r="S660">
        <v>0</v>
      </c>
      <c r="T660">
        <v>0</v>
      </c>
      <c r="U660" s="1">
        <f t="shared" si="43"/>
        <v>0</v>
      </c>
    </row>
    <row r="661" spans="1:21" x14ac:dyDescent="0.3">
      <c r="A661">
        <v>660</v>
      </c>
      <c r="B661" t="s">
        <v>659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 s="1">
        <f t="shared" si="40"/>
        <v>0</v>
      </c>
      <c r="J661">
        <v>0</v>
      </c>
      <c r="K661">
        <v>0</v>
      </c>
      <c r="L661">
        <v>0</v>
      </c>
      <c r="M661" s="1">
        <f t="shared" si="41"/>
        <v>0</v>
      </c>
      <c r="N661">
        <v>0</v>
      </c>
      <c r="O661">
        <v>0</v>
      </c>
      <c r="P661">
        <v>0</v>
      </c>
      <c r="Q661" s="1">
        <f t="shared" si="42"/>
        <v>0</v>
      </c>
      <c r="R661">
        <v>0</v>
      </c>
      <c r="S661">
        <v>0</v>
      </c>
      <c r="T661">
        <v>0</v>
      </c>
      <c r="U661" s="1">
        <f t="shared" si="43"/>
        <v>0</v>
      </c>
    </row>
    <row r="662" spans="1:21" x14ac:dyDescent="0.3">
      <c r="A662">
        <v>661</v>
      </c>
      <c r="B662" t="s">
        <v>660</v>
      </c>
      <c r="C662">
        <v>0</v>
      </c>
      <c r="D662">
        <v>0</v>
      </c>
      <c r="E662">
        <v>0</v>
      </c>
      <c r="F662">
        <v>0</v>
      </c>
      <c r="G662">
        <v>0</v>
      </c>
      <c r="H662">
        <v>0</v>
      </c>
      <c r="I662" s="1">
        <f t="shared" si="40"/>
        <v>0</v>
      </c>
      <c r="J662">
        <v>0</v>
      </c>
      <c r="K662">
        <v>0</v>
      </c>
      <c r="L662">
        <v>0</v>
      </c>
      <c r="M662" s="1">
        <f t="shared" si="41"/>
        <v>0</v>
      </c>
      <c r="N662">
        <v>0</v>
      </c>
      <c r="O662">
        <v>0</v>
      </c>
      <c r="P662">
        <v>0</v>
      </c>
      <c r="Q662" s="1">
        <f t="shared" si="42"/>
        <v>0</v>
      </c>
      <c r="R662">
        <v>0</v>
      </c>
      <c r="S662">
        <v>0</v>
      </c>
      <c r="T662">
        <v>0</v>
      </c>
      <c r="U662" s="1">
        <f t="shared" si="43"/>
        <v>0</v>
      </c>
    </row>
    <row r="663" spans="1:21" x14ac:dyDescent="0.3">
      <c r="A663">
        <v>662</v>
      </c>
      <c r="B663" t="s">
        <v>661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 s="1">
        <f t="shared" si="40"/>
        <v>0</v>
      </c>
      <c r="J663">
        <v>0</v>
      </c>
      <c r="K663">
        <v>0</v>
      </c>
      <c r="L663">
        <v>0</v>
      </c>
      <c r="M663" s="1">
        <f t="shared" si="41"/>
        <v>0</v>
      </c>
      <c r="N663">
        <v>0</v>
      </c>
      <c r="O663">
        <v>0</v>
      </c>
      <c r="P663">
        <v>0</v>
      </c>
      <c r="Q663" s="1">
        <f t="shared" si="42"/>
        <v>0</v>
      </c>
      <c r="R663">
        <v>0</v>
      </c>
      <c r="S663">
        <v>0</v>
      </c>
      <c r="T663">
        <v>0</v>
      </c>
      <c r="U663" s="1">
        <f t="shared" si="43"/>
        <v>0</v>
      </c>
    </row>
    <row r="664" spans="1:21" x14ac:dyDescent="0.3">
      <c r="A664">
        <v>663</v>
      </c>
      <c r="B664" t="s">
        <v>662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 s="1">
        <f t="shared" si="40"/>
        <v>0</v>
      </c>
      <c r="J664">
        <v>0</v>
      </c>
      <c r="K664">
        <v>0</v>
      </c>
      <c r="L664">
        <v>0</v>
      </c>
      <c r="M664" s="1">
        <f t="shared" si="41"/>
        <v>0</v>
      </c>
      <c r="N664">
        <v>0</v>
      </c>
      <c r="O664">
        <v>0</v>
      </c>
      <c r="P664">
        <v>0</v>
      </c>
      <c r="Q664" s="1">
        <f t="shared" si="42"/>
        <v>0</v>
      </c>
      <c r="R664">
        <v>0</v>
      </c>
      <c r="S664">
        <v>0</v>
      </c>
      <c r="T664">
        <v>0</v>
      </c>
      <c r="U664" s="1">
        <f t="shared" si="43"/>
        <v>0</v>
      </c>
    </row>
    <row r="665" spans="1:21" x14ac:dyDescent="0.3">
      <c r="A665">
        <v>664</v>
      </c>
      <c r="B665" t="s">
        <v>663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 s="1">
        <f t="shared" si="40"/>
        <v>0</v>
      </c>
      <c r="J665">
        <v>0</v>
      </c>
      <c r="K665">
        <v>0</v>
      </c>
      <c r="L665">
        <v>0</v>
      </c>
      <c r="M665" s="1">
        <f t="shared" si="41"/>
        <v>0</v>
      </c>
      <c r="N665">
        <v>0</v>
      </c>
      <c r="O665">
        <v>0</v>
      </c>
      <c r="P665">
        <v>0</v>
      </c>
      <c r="Q665" s="1">
        <f t="shared" si="42"/>
        <v>0</v>
      </c>
      <c r="R665">
        <v>0</v>
      </c>
      <c r="S665">
        <v>0</v>
      </c>
      <c r="T665">
        <v>0</v>
      </c>
      <c r="U665" s="1">
        <f t="shared" si="43"/>
        <v>0</v>
      </c>
    </row>
    <row r="666" spans="1:21" x14ac:dyDescent="0.3">
      <c r="A666">
        <v>665</v>
      </c>
      <c r="B666" t="s">
        <v>664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 s="1">
        <f t="shared" si="40"/>
        <v>0</v>
      </c>
      <c r="J666">
        <v>0</v>
      </c>
      <c r="K666">
        <v>0</v>
      </c>
      <c r="L666">
        <v>0</v>
      </c>
      <c r="M666" s="1">
        <f t="shared" si="41"/>
        <v>0</v>
      </c>
      <c r="N666">
        <v>0</v>
      </c>
      <c r="O666">
        <v>0</v>
      </c>
      <c r="P666">
        <v>0</v>
      </c>
      <c r="Q666" s="1">
        <f t="shared" si="42"/>
        <v>0</v>
      </c>
      <c r="R666">
        <v>0</v>
      </c>
      <c r="S666">
        <v>0</v>
      </c>
      <c r="T666">
        <v>0</v>
      </c>
      <c r="U666" s="1">
        <f t="shared" si="43"/>
        <v>0</v>
      </c>
    </row>
    <row r="667" spans="1:21" x14ac:dyDescent="0.3">
      <c r="A667">
        <v>666</v>
      </c>
      <c r="B667" t="s">
        <v>665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 s="1">
        <f t="shared" si="40"/>
        <v>0</v>
      </c>
      <c r="J667">
        <v>0</v>
      </c>
      <c r="K667">
        <v>0</v>
      </c>
      <c r="L667">
        <v>0</v>
      </c>
      <c r="M667" s="1">
        <f t="shared" si="41"/>
        <v>0</v>
      </c>
      <c r="N667">
        <v>0</v>
      </c>
      <c r="O667">
        <v>0</v>
      </c>
      <c r="P667">
        <v>0</v>
      </c>
      <c r="Q667" s="1">
        <f t="shared" si="42"/>
        <v>0</v>
      </c>
      <c r="R667">
        <v>0</v>
      </c>
      <c r="S667">
        <v>0</v>
      </c>
      <c r="T667">
        <v>0</v>
      </c>
      <c r="U667" s="1">
        <f t="shared" si="43"/>
        <v>0</v>
      </c>
    </row>
    <row r="668" spans="1:21" x14ac:dyDescent="0.3">
      <c r="A668">
        <v>667</v>
      </c>
      <c r="B668" t="s">
        <v>666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 s="1">
        <f t="shared" si="40"/>
        <v>0</v>
      </c>
      <c r="J668">
        <v>0</v>
      </c>
      <c r="K668">
        <v>0</v>
      </c>
      <c r="L668">
        <v>0</v>
      </c>
      <c r="M668" s="1">
        <f t="shared" si="41"/>
        <v>0</v>
      </c>
      <c r="N668">
        <v>0</v>
      </c>
      <c r="O668">
        <v>0</v>
      </c>
      <c r="P668">
        <v>0</v>
      </c>
      <c r="Q668" s="1">
        <f t="shared" si="42"/>
        <v>0</v>
      </c>
      <c r="R668">
        <v>0</v>
      </c>
      <c r="S668">
        <v>0</v>
      </c>
      <c r="T668">
        <v>0</v>
      </c>
      <c r="U668" s="1">
        <f t="shared" si="43"/>
        <v>0</v>
      </c>
    </row>
    <row r="669" spans="1:21" x14ac:dyDescent="0.3">
      <c r="A669">
        <v>668</v>
      </c>
      <c r="B669" t="s">
        <v>667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 s="1">
        <f t="shared" si="40"/>
        <v>0</v>
      </c>
      <c r="J669">
        <v>0</v>
      </c>
      <c r="K669">
        <v>0</v>
      </c>
      <c r="L669">
        <v>0</v>
      </c>
      <c r="M669" s="1">
        <f t="shared" si="41"/>
        <v>0</v>
      </c>
      <c r="N669">
        <v>0</v>
      </c>
      <c r="O669">
        <v>0</v>
      </c>
      <c r="P669">
        <v>0</v>
      </c>
      <c r="Q669" s="1">
        <f t="shared" si="42"/>
        <v>0</v>
      </c>
      <c r="R669">
        <v>0</v>
      </c>
      <c r="S669">
        <v>0</v>
      </c>
      <c r="T669">
        <v>0</v>
      </c>
      <c r="U669" s="1">
        <f t="shared" si="43"/>
        <v>0</v>
      </c>
    </row>
    <row r="670" spans="1:21" x14ac:dyDescent="0.3">
      <c r="A670">
        <v>669</v>
      </c>
      <c r="B670" t="s">
        <v>668</v>
      </c>
      <c r="C670">
        <v>0</v>
      </c>
      <c r="D670">
        <v>0</v>
      </c>
      <c r="E670">
        <v>0</v>
      </c>
      <c r="F670">
        <v>0</v>
      </c>
      <c r="G670">
        <v>0</v>
      </c>
      <c r="H670">
        <v>0</v>
      </c>
      <c r="I670" s="1">
        <f t="shared" si="40"/>
        <v>0</v>
      </c>
      <c r="J670">
        <v>0</v>
      </c>
      <c r="K670">
        <v>0</v>
      </c>
      <c r="L670">
        <v>0</v>
      </c>
      <c r="M670" s="1">
        <f t="shared" si="41"/>
        <v>0</v>
      </c>
      <c r="N670">
        <v>0</v>
      </c>
      <c r="O670">
        <v>0</v>
      </c>
      <c r="P670">
        <v>0</v>
      </c>
      <c r="Q670" s="1">
        <f t="shared" si="42"/>
        <v>0</v>
      </c>
      <c r="R670">
        <v>0</v>
      </c>
      <c r="S670">
        <v>0</v>
      </c>
      <c r="T670">
        <v>0</v>
      </c>
      <c r="U670" s="1">
        <f t="shared" si="43"/>
        <v>0</v>
      </c>
    </row>
    <row r="671" spans="1:21" x14ac:dyDescent="0.3">
      <c r="A671">
        <v>670</v>
      </c>
      <c r="B671" t="s">
        <v>669</v>
      </c>
      <c r="C671">
        <v>0</v>
      </c>
      <c r="D671">
        <v>0</v>
      </c>
      <c r="E671">
        <v>0</v>
      </c>
      <c r="F671">
        <v>0</v>
      </c>
      <c r="G671">
        <v>0</v>
      </c>
      <c r="H671">
        <v>0</v>
      </c>
      <c r="I671" s="1">
        <f t="shared" si="40"/>
        <v>0</v>
      </c>
      <c r="J671">
        <v>0</v>
      </c>
      <c r="K671">
        <v>0</v>
      </c>
      <c r="L671">
        <v>0</v>
      </c>
      <c r="M671" s="1">
        <f t="shared" si="41"/>
        <v>0</v>
      </c>
      <c r="N671">
        <v>0</v>
      </c>
      <c r="O671">
        <v>0</v>
      </c>
      <c r="P671">
        <v>0</v>
      </c>
      <c r="Q671" s="1">
        <f t="shared" si="42"/>
        <v>0</v>
      </c>
      <c r="R671">
        <v>0</v>
      </c>
      <c r="S671">
        <v>0</v>
      </c>
      <c r="T671">
        <v>0</v>
      </c>
      <c r="U671" s="1">
        <f t="shared" si="43"/>
        <v>0</v>
      </c>
    </row>
    <row r="672" spans="1:21" x14ac:dyDescent="0.3">
      <c r="A672">
        <v>671</v>
      </c>
      <c r="B672" t="s">
        <v>670</v>
      </c>
      <c r="C672">
        <v>0</v>
      </c>
      <c r="D672">
        <v>0</v>
      </c>
      <c r="E672">
        <v>0</v>
      </c>
      <c r="F672">
        <v>0</v>
      </c>
      <c r="G672">
        <v>0</v>
      </c>
      <c r="H672">
        <v>0</v>
      </c>
      <c r="I672" s="1">
        <f t="shared" si="40"/>
        <v>0</v>
      </c>
      <c r="J672">
        <v>0</v>
      </c>
      <c r="K672">
        <v>0</v>
      </c>
      <c r="L672">
        <v>0</v>
      </c>
      <c r="M672" s="1">
        <f t="shared" si="41"/>
        <v>0</v>
      </c>
      <c r="N672">
        <v>0</v>
      </c>
      <c r="O672">
        <v>0</v>
      </c>
      <c r="P672">
        <v>0</v>
      </c>
      <c r="Q672" s="1">
        <f t="shared" si="42"/>
        <v>0</v>
      </c>
      <c r="R672">
        <v>0</v>
      </c>
      <c r="S672">
        <v>0</v>
      </c>
      <c r="T672">
        <v>0</v>
      </c>
      <c r="U672" s="1">
        <f t="shared" si="43"/>
        <v>0</v>
      </c>
    </row>
    <row r="673" spans="1:21" x14ac:dyDescent="0.3">
      <c r="A673">
        <v>672</v>
      </c>
      <c r="B673" t="s">
        <v>671</v>
      </c>
      <c r="C673">
        <v>0</v>
      </c>
      <c r="D673">
        <v>0</v>
      </c>
      <c r="E673">
        <v>0</v>
      </c>
      <c r="F673">
        <v>0</v>
      </c>
      <c r="G673">
        <v>0</v>
      </c>
      <c r="H673">
        <v>0</v>
      </c>
      <c r="I673" s="1">
        <f t="shared" si="40"/>
        <v>0</v>
      </c>
      <c r="J673">
        <v>0</v>
      </c>
      <c r="K673">
        <v>0</v>
      </c>
      <c r="L673">
        <v>0</v>
      </c>
      <c r="M673" s="1">
        <f t="shared" si="41"/>
        <v>0</v>
      </c>
      <c r="N673">
        <v>0</v>
      </c>
      <c r="O673">
        <v>0</v>
      </c>
      <c r="P673">
        <v>0</v>
      </c>
      <c r="Q673" s="1">
        <f t="shared" si="42"/>
        <v>0</v>
      </c>
      <c r="R673">
        <v>0</v>
      </c>
      <c r="S673">
        <v>0</v>
      </c>
      <c r="T673">
        <v>0</v>
      </c>
      <c r="U673" s="1">
        <f t="shared" si="43"/>
        <v>0</v>
      </c>
    </row>
    <row r="674" spans="1:21" x14ac:dyDescent="0.3">
      <c r="A674">
        <v>673</v>
      </c>
      <c r="B674" t="s">
        <v>672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 s="1">
        <f t="shared" si="40"/>
        <v>0</v>
      </c>
      <c r="J674">
        <v>0</v>
      </c>
      <c r="K674">
        <v>0</v>
      </c>
      <c r="L674">
        <v>0</v>
      </c>
      <c r="M674" s="1">
        <f t="shared" si="41"/>
        <v>0</v>
      </c>
      <c r="N674">
        <v>0</v>
      </c>
      <c r="O674">
        <v>0</v>
      </c>
      <c r="P674">
        <v>0</v>
      </c>
      <c r="Q674" s="1">
        <f t="shared" si="42"/>
        <v>0</v>
      </c>
      <c r="R674">
        <v>0</v>
      </c>
      <c r="S674">
        <v>0</v>
      </c>
      <c r="T674">
        <v>0</v>
      </c>
      <c r="U674" s="1">
        <f t="shared" si="43"/>
        <v>0</v>
      </c>
    </row>
    <row r="675" spans="1:21" x14ac:dyDescent="0.3">
      <c r="A675">
        <v>674</v>
      </c>
      <c r="B675" t="s">
        <v>673</v>
      </c>
      <c r="C675">
        <v>0</v>
      </c>
      <c r="D675">
        <v>0</v>
      </c>
      <c r="E675">
        <v>0</v>
      </c>
      <c r="F675">
        <v>0</v>
      </c>
      <c r="G675">
        <v>0</v>
      </c>
      <c r="H675">
        <v>0</v>
      </c>
      <c r="I675" s="1">
        <f t="shared" si="40"/>
        <v>0</v>
      </c>
      <c r="J675">
        <v>0</v>
      </c>
      <c r="K675">
        <v>0</v>
      </c>
      <c r="L675">
        <v>0</v>
      </c>
      <c r="M675" s="1">
        <f t="shared" si="41"/>
        <v>0</v>
      </c>
      <c r="N675">
        <v>0</v>
      </c>
      <c r="O675">
        <v>0</v>
      </c>
      <c r="P675">
        <v>0</v>
      </c>
      <c r="Q675" s="1">
        <f t="shared" si="42"/>
        <v>0</v>
      </c>
      <c r="R675">
        <v>0</v>
      </c>
      <c r="S675">
        <v>0</v>
      </c>
      <c r="T675">
        <v>0</v>
      </c>
      <c r="U675" s="1">
        <f t="shared" si="43"/>
        <v>0</v>
      </c>
    </row>
    <row r="676" spans="1:21" x14ac:dyDescent="0.3">
      <c r="A676">
        <v>675</v>
      </c>
      <c r="B676" t="s">
        <v>674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 s="1">
        <f t="shared" si="40"/>
        <v>0</v>
      </c>
      <c r="J676">
        <v>0</v>
      </c>
      <c r="K676">
        <v>0</v>
      </c>
      <c r="L676">
        <v>0</v>
      </c>
      <c r="M676" s="1">
        <f t="shared" si="41"/>
        <v>0</v>
      </c>
      <c r="N676">
        <v>0</v>
      </c>
      <c r="O676">
        <v>0</v>
      </c>
      <c r="P676">
        <v>0</v>
      </c>
      <c r="Q676" s="1">
        <f t="shared" si="42"/>
        <v>0</v>
      </c>
      <c r="R676">
        <v>0</v>
      </c>
      <c r="S676">
        <v>0</v>
      </c>
      <c r="T676">
        <v>0</v>
      </c>
      <c r="U676" s="1">
        <f t="shared" si="43"/>
        <v>0</v>
      </c>
    </row>
    <row r="677" spans="1:21" x14ac:dyDescent="0.3">
      <c r="A677">
        <v>676</v>
      </c>
      <c r="B677" t="s">
        <v>675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 s="1">
        <f t="shared" si="40"/>
        <v>0</v>
      </c>
      <c r="J677">
        <v>0</v>
      </c>
      <c r="K677">
        <v>0</v>
      </c>
      <c r="L677">
        <v>0</v>
      </c>
      <c r="M677" s="1">
        <f t="shared" si="41"/>
        <v>0</v>
      </c>
      <c r="N677">
        <v>0</v>
      </c>
      <c r="O677">
        <v>0</v>
      </c>
      <c r="P677">
        <v>0</v>
      </c>
      <c r="Q677" s="1">
        <f t="shared" si="42"/>
        <v>0</v>
      </c>
      <c r="R677">
        <v>0</v>
      </c>
      <c r="S677">
        <v>0</v>
      </c>
      <c r="T677">
        <v>0</v>
      </c>
      <c r="U677" s="1">
        <f t="shared" si="43"/>
        <v>0</v>
      </c>
    </row>
    <row r="678" spans="1:21" x14ac:dyDescent="0.3">
      <c r="A678">
        <v>677</v>
      </c>
      <c r="B678" t="s">
        <v>676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 s="1">
        <f t="shared" si="40"/>
        <v>0</v>
      </c>
      <c r="J678">
        <v>0</v>
      </c>
      <c r="K678">
        <v>0</v>
      </c>
      <c r="L678">
        <v>0</v>
      </c>
      <c r="M678" s="1">
        <f t="shared" si="41"/>
        <v>0</v>
      </c>
      <c r="N678">
        <v>0</v>
      </c>
      <c r="O678">
        <v>0</v>
      </c>
      <c r="P678">
        <v>0</v>
      </c>
      <c r="Q678" s="1">
        <f t="shared" si="42"/>
        <v>0</v>
      </c>
      <c r="R678">
        <v>0</v>
      </c>
      <c r="S678">
        <v>0</v>
      </c>
      <c r="T678">
        <v>0</v>
      </c>
      <c r="U678" s="1">
        <f t="shared" si="43"/>
        <v>0</v>
      </c>
    </row>
    <row r="679" spans="1:21" x14ac:dyDescent="0.3">
      <c r="A679">
        <v>678</v>
      </c>
      <c r="B679" t="s">
        <v>677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 s="1">
        <f t="shared" si="40"/>
        <v>0</v>
      </c>
      <c r="J679">
        <v>0</v>
      </c>
      <c r="K679">
        <v>0</v>
      </c>
      <c r="L679">
        <v>0</v>
      </c>
      <c r="M679" s="1">
        <f t="shared" si="41"/>
        <v>0</v>
      </c>
      <c r="N679">
        <v>0</v>
      </c>
      <c r="O679">
        <v>0</v>
      </c>
      <c r="P679">
        <v>0</v>
      </c>
      <c r="Q679" s="1">
        <f t="shared" si="42"/>
        <v>0</v>
      </c>
      <c r="R679">
        <v>0</v>
      </c>
      <c r="S679">
        <v>0</v>
      </c>
      <c r="T679">
        <v>0</v>
      </c>
      <c r="U679" s="1">
        <f t="shared" si="43"/>
        <v>0</v>
      </c>
    </row>
    <row r="680" spans="1:21" x14ac:dyDescent="0.3">
      <c r="A680">
        <v>679</v>
      </c>
      <c r="B680" t="s">
        <v>678</v>
      </c>
      <c r="C680">
        <v>0</v>
      </c>
      <c r="D680">
        <v>0</v>
      </c>
      <c r="E680">
        <v>0</v>
      </c>
      <c r="F680">
        <v>0</v>
      </c>
      <c r="G680">
        <v>0</v>
      </c>
      <c r="H680">
        <v>0</v>
      </c>
      <c r="I680" s="1">
        <f t="shared" si="40"/>
        <v>0</v>
      </c>
      <c r="J680">
        <v>0</v>
      </c>
      <c r="K680">
        <v>0</v>
      </c>
      <c r="L680">
        <v>0</v>
      </c>
      <c r="M680" s="1">
        <f t="shared" si="41"/>
        <v>0</v>
      </c>
      <c r="N680">
        <v>0</v>
      </c>
      <c r="O680">
        <v>0</v>
      </c>
      <c r="P680">
        <v>0</v>
      </c>
      <c r="Q680" s="1">
        <f t="shared" si="42"/>
        <v>0</v>
      </c>
      <c r="R680">
        <v>0</v>
      </c>
      <c r="S680">
        <v>0</v>
      </c>
      <c r="T680">
        <v>0</v>
      </c>
      <c r="U680" s="1">
        <f t="shared" si="43"/>
        <v>0</v>
      </c>
    </row>
    <row r="681" spans="1:21" x14ac:dyDescent="0.3">
      <c r="A681">
        <v>680</v>
      </c>
      <c r="B681" t="s">
        <v>679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 s="1">
        <f t="shared" si="40"/>
        <v>0</v>
      </c>
      <c r="J681">
        <v>0</v>
      </c>
      <c r="K681">
        <v>0</v>
      </c>
      <c r="L681">
        <v>0</v>
      </c>
      <c r="M681" s="1">
        <f t="shared" si="41"/>
        <v>0</v>
      </c>
      <c r="N681">
        <v>0</v>
      </c>
      <c r="O681">
        <v>0</v>
      </c>
      <c r="P681">
        <v>0</v>
      </c>
      <c r="Q681" s="1">
        <f t="shared" si="42"/>
        <v>0</v>
      </c>
      <c r="R681">
        <v>0</v>
      </c>
      <c r="S681">
        <v>0</v>
      </c>
      <c r="T681">
        <v>0</v>
      </c>
      <c r="U681" s="1">
        <f t="shared" si="43"/>
        <v>0</v>
      </c>
    </row>
    <row r="682" spans="1:21" x14ac:dyDescent="0.3">
      <c r="A682">
        <v>681</v>
      </c>
      <c r="B682" t="s">
        <v>680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 s="1">
        <f t="shared" si="40"/>
        <v>0</v>
      </c>
      <c r="J682">
        <v>0</v>
      </c>
      <c r="K682">
        <v>0</v>
      </c>
      <c r="L682">
        <v>0</v>
      </c>
      <c r="M682" s="1">
        <f t="shared" si="41"/>
        <v>0</v>
      </c>
      <c r="N682">
        <v>0</v>
      </c>
      <c r="O682">
        <v>0</v>
      </c>
      <c r="P682">
        <v>0</v>
      </c>
      <c r="Q682" s="1">
        <f t="shared" si="42"/>
        <v>0</v>
      </c>
      <c r="R682">
        <v>0</v>
      </c>
      <c r="S682">
        <v>0</v>
      </c>
      <c r="T682">
        <v>0</v>
      </c>
      <c r="U682" s="1">
        <f t="shared" si="43"/>
        <v>0</v>
      </c>
    </row>
    <row r="683" spans="1:21" x14ac:dyDescent="0.3">
      <c r="A683">
        <v>682</v>
      </c>
      <c r="B683" t="s">
        <v>681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 s="1">
        <f t="shared" si="40"/>
        <v>0</v>
      </c>
      <c r="J683">
        <v>0</v>
      </c>
      <c r="K683">
        <v>0</v>
      </c>
      <c r="L683">
        <v>0</v>
      </c>
      <c r="M683" s="1">
        <f t="shared" si="41"/>
        <v>0</v>
      </c>
      <c r="N683">
        <v>0</v>
      </c>
      <c r="O683">
        <v>0</v>
      </c>
      <c r="P683">
        <v>0</v>
      </c>
      <c r="Q683" s="1">
        <f t="shared" si="42"/>
        <v>0</v>
      </c>
      <c r="R683">
        <v>0</v>
      </c>
      <c r="S683">
        <v>0</v>
      </c>
      <c r="T683">
        <v>0</v>
      </c>
      <c r="U683" s="1">
        <f t="shared" si="43"/>
        <v>0</v>
      </c>
    </row>
    <row r="684" spans="1:21" x14ac:dyDescent="0.3">
      <c r="A684">
        <v>683</v>
      </c>
      <c r="B684" t="s">
        <v>682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 s="1">
        <f t="shared" si="40"/>
        <v>0</v>
      </c>
      <c r="J684">
        <v>0</v>
      </c>
      <c r="K684">
        <v>0</v>
      </c>
      <c r="L684">
        <v>0</v>
      </c>
      <c r="M684" s="1">
        <f t="shared" si="41"/>
        <v>0</v>
      </c>
      <c r="N684">
        <v>0</v>
      </c>
      <c r="O684">
        <v>0</v>
      </c>
      <c r="P684">
        <v>0</v>
      </c>
      <c r="Q684" s="1">
        <f t="shared" si="42"/>
        <v>0</v>
      </c>
      <c r="R684">
        <v>0</v>
      </c>
      <c r="S684">
        <v>0</v>
      </c>
      <c r="T684">
        <v>0</v>
      </c>
      <c r="U684" s="1">
        <f t="shared" si="43"/>
        <v>0</v>
      </c>
    </row>
    <row r="685" spans="1:21" x14ac:dyDescent="0.3">
      <c r="A685">
        <v>684</v>
      </c>
      <c r="B685" t="s">
        <v>683</v>
      </c>
      <c r="C685">
        <v>0</v>
      </c>
      <c r="D685">
        <v>0</v>
      </c>
      <c r="E685">
        <v>0</v>
      </c>
      <c r="F685">
        <v>0</v>
      </c>
      <c r="G685">
        <v>0</v>
      </c>
      <c r="H685">
        <v>0</v>
      </c>
      <c r="I685" s="1">
        <f t="shared" si="40"/>
        <v>0</v>
      </c>
      <c r="J685">
        <v>0</v>
      </c>
      <c r="K685">
        <v>0</v>
      </c>
      <c r="L685">
        <v>0</v>
      </c>
      <c r="M685" s="1">
        <f t="shared" si="41"/>
        <v>0</v>
      </c>
      <c r="N685">
        <v>0</v>
      </c>
      <c r="O685">
        <v>0</v>
      </c>
      <c r="P685">
        <v>0</v>
      </c>
      <c r="Q685" s="1">
        <f t="shared" si="42"/>
        <v>0</v>
      </c>
      <c r="R685">
        <v>0</v>
      </c>
      <c r="S685">
        <v>0</v>
      </c>
      <c r="T685">
        <v>0</v>
      </c>
      <c r="U685" s="1">
        <f t="shared" si="43"/>
        <v>0</v>
      </c>
    </row>
    <row r="686" spans="1:21" x14ac:dyDescent="0.3">
      <c r="A686">
        <v>685</v>
      </c>
      <c r="B686" t="s">
        <v>684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 s="1">
        <f t="shared" si="40"/>
        <v>0</v>
      </c>
      <c r="J686">
        <v>0</v>
      </c>
      <c r="K686">
        <v>0</v>
      </c>
      <c r="L686">
        <v>0</v>
      </c>
      <c r="M686" s="1">
        <f t="shared" si="41"/>
        <v>0</v>
      </c>
      <c r="N686">
        <v>0</v>
      </c>
      <c r="O686">
        <v>0</v>
      </c>
      <c r="P686">
        <v>0</v>
      </c>
      <c r="Q686" s="1">
        <f t="shared" si="42"/>
        <v>0</v>
      </c>
      <c r="R686">
        <v>0</v>
      </c>
      <c r="S686">
        <v>0</v>
      </c>
      <c r="T686">
        <v>0</v>
      </c>
      <c r="U686" s="1">
        <f t="shared" si="43"/>
        <v>0</v>
      </c>
    </row>
    <row r="687" spans="1:21" x14ac:dyDescent="0.3">
      <c r="A687">
        <v>686</v>
      </c>
      <c r="B687" t="s">
        <v>685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 s="1">
        <f t="shared" si="40"/>
        <v>0</v>
      </c>
      <c r="J687">
        <v>0</v>
      </c>
      <c r="K687">
        <v>0</v>
      </c>
      <c r="L687">
        <v>0</v>
      </c>
      <c r="M687" s="1">
        <f t="shared" si="41"/>
        <v>0</v>
      </c>
      <c r="N687">
        <v>0</v>
      </c>
      <c r="O687">
        <v>0</v>
      </c>
      <c r="P687">
        <v>0</v>
      </c>
      <c r="Q687" s="1">
        <f t="shared" si="42"/>
        <v>0</v>
      </c>
      <c r="R687">
        <v>0</v>
      </c>
      <c r="S687">
        <v>0</v>
      </c>
      <c r="T687">
        <v>0</v>
      </c>
      <c r="U687" s="1">
        <f t="shared" si="43"/>
        <v>0</v>
      </c>
    </row>
    <row r="688" spans="1:21" x14ac:dyDescent="0.3">
      <c r="A688">
        <v>687</v>
      </c>
      <c r="B688" t="s">
        <v>686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 s="1">
        <f t="shared" si="40"/>
        <v>0</v>
      </c>
      <c r="J688">
        <v>0</v>
      </c>
      <c r="K688">
        <v>0</v>
      </c>
      <c r="L688">
        <v>0</v>
      </c>
      <c r="M688" s="1">
        <f t="shared" si="41"/>
        <v>0</v>
      </c>
      <c r="N688">
        <v>0</v>
      </c>
      <c r="O688">
        <v>0</v>
      </c>
      <c r="P688">
        <v>0</v>
      </c>
      <c r="Q688" s="1">
        <f t="shared" si="42"/>
        <v>0</v>
      </c>
      <c r="R688">
        <v>0</v>
      </c>
      <c r="S688">
        <v>0</v>
      </c>
      <c r="T688">
        <v>0</v>
      </c>
      <c r="U688" s="1">
        <f t="shared" si="43"/>
        <v>0</v>
      </c>
    </row>
    <row r="689" spans="1:21" x14ac:dyDescent="0.3">
      <c r="A689">
        <v>688</v>
      </c>
      <c r="B689" t="s">
        <v>687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 s="1">
        <f t="shared" si="40"/>
        <v>0</v>
      </c>
      <c r="J689">
        <v>0</v>
      </c>
      <c r="K689">
        <v>0</v>
      </c>
      <c r="L689">
        <v>0</v>
      </c>
      <c r="M689" s="1">
        <f t="shared" si="41"/>
        <v>0</v>
      </c>
      <c r="N689">
        <v>0</v>
      </c>
      <c r="O689">
        <v>0</v>
      </c>
      <c r="P689">
        <v>0</v>
      </c>
      <c r="Q689" s="1">
        <f t="shared" si="42"/>
        <v>0</v>
      </c>
      <c r="R689">
        <v>0</v>
      </c>
      <c r="S689">
        <v>0</v>
      </c>
      <c r="T689">
        <v>0</v>
      </c>
      <c r="U689" s="1">
        <f t="shared" si="43"/>
        <v>0</v>
      </c>
    </row>
    <row r="690" spans="1:21" x14ac:dyDescent="0.3">
      <c r="A690">
        <v>689</v>
      </c>
      <c r="B690" t="s">
        <v>688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 s="1">
        <f t="shared" si="40"/>
        <v>0</v>
      </c>
      <c r="J690">
        <v>0</v>
      </c>
      <c r="K690">
        <v>0</v>
      </c>
      <c r="L690">
        <v>0</v>
      </c>
      <c r="M690" s="1">
        <f t="shared" si="41"/>
        <v>0</v>
      </c>
      <c r="N690">
        <v>0</v>
      </c>
      <c r="O690">
        <v>0</v>
      </c>
      <c r="P690">
        <v>0</v>
      </c>
      <c r="Q690" s="1">
        <f t="shared" si="42"/>
        <v>0</v>
      </c>
      <c r="R690">
        <v>0</v>
      </c>
      <c r="S690">
        <v>0</v>
      </c>
      <c r="T690">
        <v>0</v>
      </c>
      <c r="U690" s="1">
        <f t="shared" si="43"/>
        <v>0</v>
      </c>
    </row>
    <row r="691" spans="1:21" x14ac:dyDescent="0.3">
      <c r="A691">
        <v>690</v>
      </c>
      <c r="B691" t="s">
        <v>689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 s="1">
        <f t="shared" si="40"/>
        <v>0</v>
      </c>
      <c r="J691">
        <v>0</v>
      </c>
      <c r="K691">
        <v>0</v>
      </c>
      <c r="L691">
        <v>0</v>
      </c>
      <c r="M691" s="1">
        <f t="shared" si="41"/>
        <v>0</v>
      </c>
      <c r="N691">
        <v>0</v>
      </c>
      <c r="O691">
        <v>0</v>
      </c>
      <c r="P691">
        <v>0</v>
      </c>
      <c r="Q691" s="1">
        <f t="shared" si="42"/>
        <v>0</v>
      </c>
      <c r="R691">
        <v>0</v>
      </c>
      <c r="S691">
        <v>0</v>
      </c>
      <c r="T691">
        <v>0</v>
      </c>
      <c r="U691" s="1">
        <f t="shared" si="43"/>
        <v>0</v>
      </c>
    </row>
    <row r="692" spans="1:21" x14ac:dyDescent="0.3">
      <c r="A692">
        <v>691</v>
      </c>
      <c r="B692" t="s">
        <v>690</v>
      </c>
      <c r="C692">
        <v>0</v>
      </c>
      <c r="D692">
        <v>0</v>
      </c>
      <c r="E692">
        <v>0</v>
      </c>
      <c r="F692">
        <v>0</v>
      </c>
      <c r="G692">
        <v>0</v>
      </c>
      <c r="H692">
        <v>0</v>
      </c>
      <c r="I692" s="1">
        <f t="shared" si="40"/>
        <v>0</v>
      </c>
      <c r="J692">
        <v>0</v>
      </c>
      <c r="K692">
        <v>0</v>
      </c>
      <c r="L692">
        <v>0</v>
      </c>
      <c r="M692" s="1">
        <f t="shared" si="41"/>
        <v>0</v>
      </c>
      <c r="N692">
        <v>0</v>
      </c>
      <c r="O692">
        <v>0</v>
      </c>
      <c r="P692">
        <v>0</v>
      </c>
      <c r="Q692" s="1">
        <f t="shared" si="42"/>
        <v>0</v>
      </c>
      <c r="R692">
        <v>0</v>
      </c>
      <c r="S692">
        <v>0</v>
      </c>
      <c r="T692">
        <v>0</v>
      </c>
      <c r="U692" s="1">
        <f t="shared" si="43"/>
        <v>0</v>
      </c>
    </row>
    <row r="693" spans="1:21" x14ac:dyDescent="0.3">
      <c r="A693">
        <v>692</v>
      </c>
      <c r="B693" t="s">
        <v>691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 s="1">
        <f t="shared" si="40"/>
        <v>0</v>
      </c>
      <c r="J693">
        <v>0</v>
      </c>
      <c r="K693">
        <v>0</v>
      </c>
      <c r="L693">
        <v>0</v>
      </c>
      <c r="M693" s="1">
        <f t="shared" si="41"/>
        <v>0</v>
      </c>
      <c r="N693">
        <v>0</v>
      </c>
      <c r="O693">
        <v>0</v>
      </c>
      <c r="P693">
        <v>0</v>
      </c>
      <c r="Q693" s="1">
        <f t="shared" si="42"/>
        <v>0</v>
      </c>
      <c r="R693">
        <v>0</v>
      </c>
      <c r="S693">
        <v>0</v>
      </c>
      <c r="T693">
        <v>0</v>
      </c>
      <c r="U693" s="1">
        <f t="shared" si="43"/>
        <v>0</v>
      </c>
    </row>
    <row r="694" spans="1:21" x14ac:dyDescent="0.3">
      <c r="A694">
        <v>693</v>
      </c>
      <c r="B694" t="s">
        <v>692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0</v>
      </c>
      <c r="I694" s="1">
        <f t="shared" si="40"/>
        <v>0</v>
      </c>
      <c r="J694">
        <v>0</v>
      </c>
      <c r="K694">
        <v>0</v>
      </c>
      <c r="L694">
        <v>0</v>
      </c>
      <c r="M694" s="1">
        <f t="shared" si="41"/>
        <v>0</v>
      </c>
      <c r="N694">
        <v>0</v>
      </c>
      <c r="O694">
        <v>0</v>
      </c>
      <c r="P694">
        <v>0</v>
      </c>
      <c r="Q694" s="1">
        <f t="shared" si="42"/>
        <v>0</v>
      </c>
      <c r="R694">
        <v>0</v>
      </c>
      <c r="S694">
        <v>0</v>
      </c>
      <c r="T694">
        <v>0</v>
      </c>
      <c r="U694" s="1">
        <f t="shared" si="43"/>
        <v>0</v>
      </c>
    </row>
    <row r="695" spans="1:21" x14ac:dyDescent="0.3">
      <c r="A695">
        <v>694</v>
      </c>
      <c r="B695" t="s">
        <v>693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 s="1">
        <f t="shared" si="40"/>
        <v>0</v>
      </c>
      <c r="J695">
        <v>0</v>
      </c>
      <c r="K695">
        <v>0</v>
      </c>
      <c r="L695">
        <v>0</v>
      </c>
      <c r="M695" s="1">
        <f t="shared" si="41"/>
        <v>0</v>
      </c>
      <c r="N695">
        <v>0</v>
      </c>
      <c r="O695">
        <v>0</v>
      </c>
      <c r="P695">
        <v>0</v>
      </c>
      <c r="Q695" s="1">
        <f t="shared" si="42"/>
        <v>0</v>
      </c>
      <c r="R695">
        <v>0</v>
      </c>
      <c r="S695">
        <v>0</v>
      </c>
      <c r="T695">
        <v>0</v>
      </c>
      <c r="U695" s="1">
        <f t="shared" si="43"/>
        <v>0</v>
      </c>
    </row>
    <row r="696" spans="1:21" x14ac:dyDescent="0.3">
      <c r="A696">
        <v>695</v>
      </c>
      <c r="B696" t="s">
        <v>694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 s="1">
        <f t="shared" si="40"/>
        <v>0</v>
      </c>
      <c r="J696">
        <v>0</v>
      </c>
      <c r="K696">
        <v>0</v>
      </c>
      <c r="L696">
        <v>0</v>
      </c>
      <c r="M696" s="1">
        <f t="shared" si="41"/>
        <v>0</v>
      </c>
      <c r="N696">
        <v>0</v>
      </c>
      <c r="O696">
        <v>0</v>
      </c>
      <c r="P696">
        <v>0</v>
      </c>
      <c r="Q696" s="1">
        <f t="shared" si="42"/>
        <v>0</v>
      </c>
      <c r="R696">
        <v>0</v>
      </c>
      <c r="S696">
        <v>0</v>
      </c>
      <c r="T696">
        <v>0</v>
      </c>
      <c r="U696" s="1">
        <f t="shared" si="43"/>
        <v>0</v>
      </c>
    </row>
    <row r="697" spans="1:21" x14ac:dyDescent="0.3">
      <c r="A697">
        <v>696</v>
      </c>
      <c r="B697" t="s">
        <v>695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 s="1">
        <f t="shared" si="40"/>
        <v>0</v>
      </c>
      <c r="J697">
        <v>0</v>
      </c>
      <c r="K697">
        <v>0</v>
      </c>
      <c r="L697">
        <v>0</v>
      </c>
      <c r="M697" s="1">
        <f t="shared" si="41"/>
        <v>0</v>
      </c>
      <c r="N697">
        <v>0</v>
      </c>
      <c r="O697">
        <v>0</v>
      </c>
      <c r="P697">
        <v>0</v>
      </c>
      <c r="Q697" s="1">
        <f t="shared" si="42"/>
        <v>0</v>
      </c>
      <c r="R697">
        <v>0</v>
      </c>
      <c r="S697">
        <v>0</v>
      </c>
      <c r="T697">
        <v>0</v>
      </c>
      <c r="U697" s="1">
        <f t="shared" si="43"/>
        <v>0</v>
      </c>
    </row>
    <row r="698" spans="1:21" x14ac:dyDescent="0.3">
      <c r="A698">
        <v>697</v>
      </c>
      <c r="B698" t="s">
        <v>696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 s="1">
        <f t="shared" si="40"/>
        <v>0</v>
      </c>
      <c r="J698">
        <v>0</v>
      </c>
      <c r="K698">
        <v>0</v>
      </c>
      <c r="L698">
        <v>0</v>
      </c>
      <c r="M698" s="1">
        <f t="shared" si="41"/>
        <v>0</v>
      </c>
      <c r="N698">
        <v>0</v>
      </c>
      <c r="O698">
        <v>0</v>
      </c>
      <c r="P698">
        <v>0</v>
      </c>
      <c r="Q698" s="1">
        <f t="shared" si="42"/>
        <v>0</v>
      </c>
      <c r="R698">
        <v>0</v>
      </c>
      <c r="S698">
        <v>0</v>
      </c>
      <c r="T698">
        <v>0</v>
      </c>
      <c r="U698" s="1">
        <f t="shared" si="43"/>
        <v>0</v>
      </c>
    </row>
    <row r="699" spans="1:21" x14ac:dyDescent="0.3">
      <c r="A699">
        <v>698</v>
      </c>
      <c r="B699" t="s">
        <v>697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 s="1">
        <f t="shared" si="40"/>
        <v>0</v>
      </c>
      <c r="J699">
        <v>0</v>
      </c>
      <c r="K699">
        <v>0</v>
      </c>
      <c r="L699">
        <v>0</v>
      </c>
      <c r="M699" s="1">
        <f t="shared" si="41"/>
        <v>0</v>
      </c>
      <c r="N699">
        <v>0</v>
      </c>
      <c r="O699">
        <v>0</v>
      </c>
      <c r="P699">
        <v>0</v>
      </c>
      <c r="Q699" s="1">
        <f t="shared" si="42"/>
        <v>0</v>
      </c>
      <c r="R699">
        <v>0</v>
      </c>
      <c r="S699">
        <v>0</v>
      </c>
      <c r="T699">
        <v>0</v>
      </c>
      <c r="U699" s="1">
        <f t="shared" si="43"/>
        <v>0</v>
      </c>
    </row>
    <row r="700" spans="1:21" x14ac:dyDescent="0.3">
      <c r="A700">
        <v>699</v>
      </c>
      <c r="B700" t="s">
        <v>698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 s="1">
        <f t="shared" si="40"/>
        <v>0</v>
      </c>
      <c r="J700">
        <v>0</v>
      </c>
      <c r="K700">
        <v>0</v>
      </c>
      <c r="L700">
        <v>0</v>
      </c>
      <c r="M700" s="1">
        <f t="shared" si="41"/>
        <v>0</v>
      </c>
      <c r="N700">
        <v>0</v>
      </c>
      <c r="O700">
        <v>0</v>
      </c>
      <c r="P700">
        <v>0</v>
      </c>
      <c r="Q700" s="1">
        <f t="shared" si="42"/>
        <v>0</v>
      </c>
      <c r="R700">
        <v>0</v>
      </c>
      <c r="S700">
        <v>0</v>
      </c>
      <c r="T700">
        <v>0</v>
      </c>
      <c r="U700" s="1">
        <f t="shared" si="43"/>
        <v>0</v>
      </c>
    </row>
    <row r="701" spans="1:21" x14ac:dyDescent="0.3">
      <c r="A701">
        <v>700</v>
      </c>
      <c r="B701" t="s">
        <v>699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 s="1">
        <f t="shared" si="40"/>
        <v>0</v>
      </c>
      <c r="J701">
        <v>0</v>
      </c>
      <c r="K701">
        <v>0</v>
      </c>
      <c r="L701">
        <v>0</v>
      </c>
      <c r="M701" s="1">
        <f t="shared" si="41"/>
        <v>0</v>
      </c>
      <c r="N701">
        <v>0</v>
      </c>
      <c r="O701">
        <v>0</v>
      </c>
      <c r="P701">
        <v>0</v>
      </c>
      <c r="Q701" s="1">
        <f t="shared" si="42"/>
        <v>0</v>
      </c>
      <c r="R701">
        <v>0</v>
      </c>
      <c r="S701">
        <v>0</v>
      </c>
      <c r="T701">
        <v>0</v>
      </c>
      <c r="U701" s="1">
        <f t="shared" si="43"/>
        <v>0</v>
      </c>
    </row>
    <row r="702" spans="1:21" x14ac:dyDescent="0.3">
      <c r="A702">
        <v>701</v>
      </c>
      <c r="B702" t="s">
        <v>700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 s="1">
        <f t="shared" si="40"/>
        <v>0</v>
      </c>
      <c r="J702">
        <v>0</v>
      </c>
      <c r="K702">
        <v>0</v>
      </c>
      <c r="L702">
        <v>0</v>
      </c>
      <c r="M702" s="1">
        <f t="shared" si="41"/>
        <v>0</v>
      </c>
      <c r="N702">
        <v>0</v>
      </c>
      <c r="O702">
        <v>0</v>
      </c>
      <c r="P702">
        <v>0</v>
      </c>
      <c r="Q702" s="1">
        <f t="shared" si="42"/>
        <v>0</v>
      </c>
      <c r="R702">
        <v>0</v>
      </c>
      <c r="S702">
        <v>0</v>
      </c>
      <c r="T702">
        <v>0</v>
      </c>
      <c r="U702" s="1">
        <f t="shared" si="43"/>
        <v>0</v>
      </c>
    </row>
    <row r="703" spans="1:21" x14ac:dyDescent="0.3">
      <c r="A703">
        <v>702</v>
      </c>
      <c r="B703" t="s">
        <v>701</v>
      </c>
      <c r="C703">
        <v>0</v>
      </c>
      <c r="D703">
        <v>0</v>
      </c>
      <c r="E703">
        <v>0</v>
      </c>
      <c r="F703">
        <v>0</v>
      </c>
      <c r="G703">
        <v>0</v>
      </c>
      <c r="H703">
        <v>0</v>
      </c>
      <c r="I703" s="1">
        <f t="shared" si="40"/>
        <v>0</v>
      </c>
      <c r="J703">
        <v>0</v>
      </c>
      <c r="K703">
        <v>0</v>
      </c>
      <c r="L703">
        <v>0</v>
      </c>
      <c r="M703" s="1">
        <f t="shared" si="41"/>
        <v>0</v>
      </c>
      <c r="N703">
        <v>0</v>
      </c>
      <c r="O703">
        <v>0</v>
      </c>
      <c r="P703">
        <v>0</v>
      </c>
      <c r="Q703" s="1">
        <f t="shared" si="42"/>
        <v>0</v>
      </c>
      <c r="R703">
        <v>0</v>
      </c>
      <c r="S703">
        <v>0</v>
      </c>
      <c r="T703">
        <v>0</v>
      </c>
      <c r="U703" s="1">
        <f t="shared" si="43"/>
        <v>0</v>
      </c>
    </row>
    <row r="704" spans="1:21" x14ac:dyDescent="0.3">
      <c r="A704">
        <v>703</v>
      </c>
      <c r="B704" t="s">
        <v>702</v>
      </c>
      <c r="C704">
        <v>0</v>
      </c>
      <c r="D704">
        <v>0</v>
      </c>
      <c r="E704">
        <v>0</v>
      </c>
      <c r="F704">
        <v>0</v>
      </c>
      <c r="G704">
        <v>0</v>
      </c>
      <c r="H704">
        <v>0</v>
      </c>
      <c r="I704" s="1">
        <f t="shared" si="40"/>
        <v>0</v>
      </c>
      <c r="J704">
        <v>0</v>
      </c>
      <c r="K704">
        <v>0</v>
      </c>
      <c r="L704">
        <v>0</v>
      </c>
      <c r="M704" s="1">
        <f t="shared" si="41"/>
        <v>0</v>
      </c>
      <c r="N704">
        <v>0</v>
      </c>
      <c r="O704">
        <v>0</v>
      </c>
      <c r="P704">
        <v>0</v>
      </c>
      <c r="Q704" s="1">
        <f t="shared" si="42"/>
        <v>0</v>
      </c>
      <c r="R704">
        <v>0</v>
      </c>
      <c r="S704">
        <v>0</v>
      </c>
      <c r="T704">
        <v>0</v>
      </c>
      <c r="U704" s="1">
        <f t="shared" si="43"/>
        <v>0</v>
      </c>
    </row>
    <row r="705" spans="1:21" x14ac:dyDescent="0.3">
      <c r="A705">
        <v>704</v>
      </c>
      <c r="B705" t="s">
        <v>703</v>
      </c>
      <c r="C705">
        <v>0</v>
      </c>
      <c r="D705">
        <v>0</v>
      </c>
      <c r="E705">
        <v>0</v>
      </c>
      <c r="F705">
        <v>0</v>
      </c>
      <c r="G705">
        <v>0</v>
      </c>
      <c r="H705">
        <v>0</v>
      </c>
      <c r="I705" s="1">
        <f t="shared" si="40"/>
        <v>0</v>
      </c>
      <c r="J705">
        <v>0</v>
      </c>
      <c r="K705">
        <v>0</v>
      </c>
      <c r="L705">
        <v>0</v>
      </c>
      <c r="M705" s="1">
        <f t="shared" si="41"/>
        <v>0</v>
      </c>
      <c r="N705">
        <v>0</v>
      </c>
      <c r="O705">
        <v>0</v>
      </c>
      <c r="P705">
        <v>0</v>
      </c>
      <c r="Q705" s="1">
        <f t="shared" si="42"/>
        <v>0</v>
      </c>
      <c r="R705">
        <v>0</v>
      </c>
      <c r="S705">
        <v>0</v>
      </c>
      <c r="T705">
        <v>0</v>
      </c>
      <c r="U705" s="1">
        <f t="shared" si="43"/>
        <v>0</v>
      </c>
    </row>
    <row r="706" spans="1:21" x14ac:dyDescent="0.3">
      <c r="A706">
        <v>705</v>
      </c>
      <c r="B706" t="s">
        <v>704</v>
      </c>
      <c r="C706">
        <v>0</v>
      </c>
      <c r="D706">
        <v>0</v>
      </c>
      <c r="E706">
        <v>0</v>
      </c>
      <c r="F706">
        <v>0</v>
      </c>
      <c r="G706">
        <v>0</v>
      </c>
      <c r="H706">
        <v>0</v>
      </c>
      <c r="I706" s="1">
        <f t="shared" si="40"/>
        <v>0</v>
      </c>
      <c r="J706">
        <v>0</v>
      </c>
      <c r="K706">
        <v>0</v>
      </c>
      <c r="L706">
        <v>0</v>
      </c>
      <c r="M706" s="1">
        <f t="shared" si="41"/>
        <v>0</v>
      </c>
      <c r="N706">
        <v>0</v>
      </c>
      <c r="O706">
        <v>0</v>
      </c>
      <c r="P706">
        <v>0</v>
      </c>
      <c r="Q706" s="1">
        <f t="shared" si="42"/>
        <v>0</v>
      </c>
      <c r="R706">
        <v>0</v>
      </c>
      <c r="S706">
        <v>0</v>
      </c>
      <c r="T706">
        <v>0</v>
      </c>
      <c r="U706" s="1">
        <f t="shared" si="43"/>
        <v>0</v>
      </c>
    </row>
    <row r="707" spans="1:21" x14ac:dyDescent="0.3">
      <c r="A707">
        <v>706</v>
      </c>
      <c r="B707" t="s">
        <v>705</v>
      </c>
      <c r="C707">
        <v>0</v>
      </c>
      <c r="D707">
        <v>0</v>
      </c>
      <c r="E707">
        <v>0</v>
      </c>
      <c r="F707">
        <v>0</v>
      </c>
      <c r="G707">
        <v>0</v>
      </c>
      <c r="H707">
        <v>0</v>
      </c>
      <c r="I707" s="1">
        <f t="shared" ref="I707:I746" si="44">SUM(C707:H707)</f>
        <v>0</v>
      </c>
      <c r="J707">
        <v>0</v>
      </c>
      <c r="K707">
        <v>0</v>
      </c>
      <c r="L707">
        <v>0</v>
      </c>
      <c r="M707" s="1">
        <f t="shared" ref="M707:M746" si="45">SUM(J707:L707)</f>
        <v>0</v>
      </c>
      <c r="N707">
        <v>0</v>
      </c>
      <c r="O707">
        <v>0</v>
      </c>
      <c r="P707">
        <v>0</v>
      </c>
      <c r="Q707" s="1">
        <f t="shared" ref="Q707:Q746" si="46">SUM(N707:P707)</f>
        <v>0</v>
      </c>
      <c r="R707">
        <v>0</v>
      </c>
      <c r="S707">
        <v>0</v>
      </c>
      <c r="T707">
        <v>0</v>
      </c>
      <c r="U707" s="1">
        <f t="shared" ref="U707:U746" si="47">SUM(R707:T707)</f>
        <v>0</v>
      </c>
    </row>
    <row r="708" spans="1:21" x14ac:dyDescent="0.3">
      <c r="A708">
        <v>707</v>
      </c>
      <c r="B708" t="s">
        <v>706</v>
      </c>
      <c r="C708">
        <v>0</v>
      </c>
      <c r="D708">
        <v>0</v>
      </c>
      <c r="E708">
        <v>0</v>
      </c>
      <c r="F708">
        <v>0</v>
      </c>
      <c r="G708">
        <v>0</v>
      </c>
      <c r="H708">
        <v>0</v>
      </c>
      <c r="I708" s="1">
        <f t="shared" si="44"/>
        <v>0</v>
      </c>
      <c r="J708">
        <v>0</v>
      </c>
      <c r="K708">
        <v>0</v>
      </c>
      <c r="L708">
        <v>0</v>
      </c>
      <c r="M708" s="1">
        <f t="shared" si="45"/>
        <v>0</v>
      </c>
      <c r="N708">
        <v>0</v>
      </c>
      <c r="O708">
        <v>0</v>
      </c>
      <c r="P708">
        <v>0</v>
      </c>
      <c r="Q708" s="1">
        <f t="shared" si="46"/>
        <v>0</v>
      </c>
      <c r="R708">
        <v>0</v>
      </c>
      <c r="S708">
        <v>0</v>
      </c>
      <c r="T708">
        <v>0</v>
      </c>
      <c r="U708" s="1">
        <f t="shared" si="47"/>
        <v>0</v>
      </c>
    </row>
    <row r="709" spans="1:21" x14ac:dyDescent="0.3">
      <c r="A709">
        <v>708</v>
      </c>
      <c r="B709" t="s">
        <v>707</v>
      </c>
      <c r="C709">
        <v>0</v>
      </c>
      <c r="D709">
        <v>0</v>
      </c>
      <c r="E709">
        <v>0</v>
      </c>
      <c r="F709">
        <v>0</v>
      </c>
      <c r="G709">
        <v>0</v>
      </c>
      <c r="H709">
        <v>0</v>
      </c>
      <c r="I709" s="1">
        <f t="shared" si="44"/>
        <v>0</v>
      </c>
      <c r="J709">
        <v>0</v>
      </c>
      <c r="K709">
        <v>0</v>
      </c>
      <c r="L709">
        <v>0</v>
      </c>
      <c r="M709" s="1">
        <f t="shared" si="45"/>
        <v>0</v>
      </c>
      <c r="N709">
        <v>0</v>
      </c>
      <c r="O709">
        <v>0</v>
      </c>
      <c r="P709">
        <v>0</v>
      </c>
      <c r="Q709" s="1">
        <f t="shared" si="46"/>
        <v>0</v>
      </c>
      <c r="R709">
        <v>0</v>
      </c>
      <c r="S709">
        <v>0</v>
      </c>
      <c r="T709">
        <v>0</v>
      </c>
      <c r="U709" s="1">
        <f t="shared" si="47"/>
        <v>0</v>
      </c>
    </row>
    <row r="710" spans="1:21" x14ac:dyDescent="0.3">
      <c r="A710">
        <v>709</v>
      </c>
      <c r="B710" t="s">
        <v>708</v>
      </c>
      <c r="C710">
        <v>0</v>
      </c>
      <c r="D710">
        <v>0</v>
      </c>
      <c r="E710">
        <v>0</v>
      </c>
      <c r="F710">
        <v>0</v>
      </c>
      <c r="G710">
        <v>0</v>
      </c>
      <c r="H710">
        <v>0</v>
      </c>
      <c r="I710" s="1">
        <f t="shared" si="44"/>
        <v>0</v>
      </c>
      <c r="J710">
        <v>0</v>
      </c>
      <c r="K710">
        <v>0</v>
      </c>
      <c r="L710">
        <v>0</v>
      </c>
      <c r="M710" s="1">
        <f t="shared" si="45"/>
        <v>0</v>
      </c>
      <c r="N710">
        <v>0</v>
      </c>
      <c r="O710">
        <v>0</v>
      </c>
      <c r="P710">
        <v>0</v>
      </c>
      <c r="Q710" s="1">
        <f t="shared" si="46"/>
        <v>0</v>
      </c>
      <c r="R710">
        <v>0</v>
      </c>
      <c r="S710">
        <v>0</v>
      </c>
      <c r="T710">
        <v>0</v>
      </c>
      <c r="U710" s="1">
        <f t="shared" si="47"/>
        <v>0</v>
      </c>
    </row>
    <row r="711" spans="1:21" x14ac:dyDescent="0.3">
      <c r="A711">
        <v>710</v>
      </c>
      <c r="B711" t="s">
        <v>709</v>
      </c>
      <c r="C711">
        <v>0</v>
      </c>
      <c r="D711">
        <v>0</v>
      </c>
      <c r="E711">
        <v>0</v>
      </c>
      <c r="F711">
        <v>0</v>
      </c>
      <c r="G711">
        <v>0</v>
      </c>
      <c r="H711">
        <v>0</v>
      </c>
      <c r="I711" s="1">
        <f t="shared" si="44"/>
        <v>0</v>
      </c>
      <c r="J711">
        <v>0</v>
      </c>
      <c r="K711">
        <v>0</v>
      </c>
      <c r="L711">
        <v>0</v>
      </c>
      <c r="M711" s="1">
        <f t="shared" si="45"/>
        <v>0</v>
      </c>
      <c r="N711">
        <v>0</v>
      </c>
      <c r="O711">
        <v>0</v>
      </c>
      <c r="P711">
        <v>0</v>
      </c>
      <c r="Q711" s="1">
        <f t="shared" si="46"/>
        <v>0</v>
      </c>
      <c r="R711">
        <v>0</v>
      </c>
      <c r="S711">
        <v>0</v>
      </c>
      <c r="T711">
        <v>0</v>
      </c>
      <c r="U711" s="1">
        <f t="shared" si="47"/>
        <v>0</v>
      </c>
    </row>
    <row r="712" spans="1:21" x14ac:dyDescent="0.3">
      <c r="A712">
        <v>711</v>
      </c>
      <c r="B712" t="s">
        <v>710</v>
      </c>
      <c r="C712">
        <v>0</v>
      </c>
      <c r="D712">
        <v>0</v>
      </c>
      <c r="E712">
        <v>0</v>
      </c>
      <c r="F712">
        <v>0</v>
      </c>
      <c r="G712">
        <v>0</v>
      </c>
      <c r="H712">
        <v>0</v>
      </c>
      <c r="I712" s="1">
        <f t="shared" si="44"/>
        <v>0</v>
      </c>
      <c r="J712">
        <v>0</v>
      </c>
      <c r="K712">
        <v>0</v>
      </c>
      <c r="L712">
        <v>0</v>
      </c>
      <c r="M712" s="1">
        <f t="shared" si="45"/>
        <v>0</v>
      </c>
      <c r="N712">
        <v>0</v>
      </c>
      <c r="O712">
        <v>0</v>
      </c>
      <c r="P712">
        <v>0</v>
      </c>
      <c r="Q712" s="1">
        <f t="shared" si="46"/>
        <v>0</v>
      </c>
      <c r="R712">
        <v>0</v>
      </c>
      <c r="S712">
        <v>0</v>
      </c>
      <c r="T712">
        <v>0</v>
      </c>
      <c r="U712" s="1">
        <f t="shared" si="47"/>
        <v>0</v>
      </c>
    </row>
    <row r="713" spans="1:21" x14ac:dyDescent="0.3">
      <c r="A713">
        <v>712</v>
      </c>
      <c r="B713" t="s">
        <v>711</v>
      </c>
      <c r="C713">
        <v>0</v>
      </c>
      <c r="D713">
        <v>0</v>
      </c>
      <c r="E713">
        <v>0</v>
      </c>
      <c r="F713">
        <v>0</v>
      </c>
      <c r="G713">
        <v>0</v>
      </c>
      <c r="H713">
        <v>0</v>
      </c>
      <c r="I713" s="1">
        <f t="shared" si="44"/>
        <v>0</v>
      </c>
      <c r="J713">
        <v>0</v>
      </c>
      <c r="K713">
        <v>0</v>
      </c>
      <c r="L713">
        <v>0</v>
      </c>
      <c r="M713" s="1">
        <f t="shared" si="45"/>
        <v>0</v>
      </c>
      <c r="N713">
        <v>0</v>
      </c>
      <c r="O713">
        <v>0</v>
      </c>
      <c r="P713">
        <v>0</v>
      </c>
      <c r="Q713" s="1">
        <f t="shared" si="46"/>
        <v>0</v>
      </c>
      <c r="R713">
        <v>0</v>
      </c>
      <c r="S713">
        <v>0</v>
      </c>
      <c r="T713">
        <v>0</v>
      </c>
      <c r="U713" s="1">
        <f t="shared" si="47"/>
        <v>0</v>
      </c>
    </row>
    <row r="714" spans="1:21" x14ac:dyDescent="0.3">
      <c r="A714">
        <v>713</v>
      </c>
      <c r="B714" t="s">
        <v>712</v>
      </c>
      <c r="C714">
        <v>0</v>
      </c>
      <c r="D714">
        <v>0</v>
      </c>
      <c r="E714">
        <v>0</v>
      </c>
      <c r="F714">
        <v>0</v>
      </c>
      <c r="G714">
        <v>0</v>
      </c>
      <c r="H714">
        <v>0</v>
      </c>
      <c r="I714" s="1">
        <f t="shared" si="44"/>
        <v>0</v>
      </c>
      <c r="J714">
        <v>0</v>
      </c>
      <c r="K714">
        <v>0</v>
      </c>
      <c r="L714">
        <v>0</v>
      </c>
      <c r="M714" s="1">
        <f t="shared" si="45"/>
        <v>0</v>
      </c>
      <c r="N714">
        <v>0</v>
      </c>
      <c r="O714">
        <v>0</v>
      </c>
      <c r="P714">
        <v>0</v>
      </c>
      <c r="Q714" s="1">
        <f t="shared" si="46"/>
        <v>0</v>
      </c>
      <c r="R714">
        <v>0</v>
      </c>
      <c r="S714">
        <v>0</v>
      </c>
      <c r="T714">
        <v>0</v>
      </c>
      <c r="U714" s="1">
        <f t="shared" si="47"/>
        <v>0</v>
      </c>
    </row>
    <row r="715" spans="1:21" x14ac:dyDescent="0.3">
      <c r="A715">
        <v>714</v>
      </c>
      <c r="B715" t="s">
        <v>713</v>
      </c>
      <c r="C715">
        <v>0</v>
      </c>
      <c r="D715">
        <v>0</v>
      </c>
      <c r="E715">
        <v>0</v>
      </c>
      <c r="F715">
        <v>0</v>
      </c>
      <c r="G715">
        <v>0</v>
      </c>
      <c r="H715">
        <v>0</v>
      </c>
      <c r="I715" s="1">
        <f t="shared" si="44"/>
        <v>0</v>
      </c>
      <c r="J715">
        <v>0</v>
      </c>
      <c r="K715">
        <v>0</v>
      </c>
      <c r="L715">
        <v>0</v>
      </c>
      <c r="M715" s="1">
        <f t="shared" si="45"/>
        <v>0</v>
      </c>
      <c r="N715">
        <v>0</v>
      </c>
      <c r="O715">
        <v>0</v>
      </c>
      <c r="P715">
        <v>0</v>
      </c>
      <c r="Q715" s="1">
        <f t="shared" si="46"/>
        <v>0</v>
      </c>
      <c r="R715">
        <v>0</v>
      </c>
      <c r="S715">
        <v>0</v>
      </c>
      <c r="T715">
        <v>0</v>
      </c>
      <c r="U715" s="1">
        <f t="shared" si="47"/>
        <v>0</v>
      </c>
    </row>
    <row r="716" spans="1:21" x14ac:dyDescent="0.3">
      <c r="A716">
        <v>715</v>
      </c>
      <c r="B716" t="s">
        <v>714</v>
      </c>
      <c r="C716">
        <v>0</v>
      </c>
      <c r="D716">
        <v>0</v>
      </c>
      <c r="E716">
        <v>0</v>
      </c>
      <c r="F716">
        <v>0</v>
      </c>
      <c r="G716">
        <v>0</v>
      </c>
      <c r="H716">
        <v>0</v>
      </c>
      <c r="I716" s="1">
        <f t="shared" si="44"/>
        <v>0</v>
      </c>
      <c r="J716">
        <v>0</v>
      </c>
      <c r="K716">
        <v>0</v>
      </c>
      <c r="L716">
        <v>0</v>
      </c>
      <c r="M716" s="1">
        <f t="shared" si="45"/>
        <v>0</v>
      </c>
      <c r="N716">
        <v>0</v>
      </c>
      <c r="O716">
        <v>0</v>
      </c>
      <c r="P716">
        <v>0</v>
      </c>
      <c r="Q716" s="1">
        <f t="shared" si="46"/>
        <v>0</v>
      </c>
      <c r="R716">
        <v>0</v>
      </c>
      <c r="S716">
        <v>0</v>
      </c>
      <c r="T716">
        <v>0</v>
      </c>
      <c r="U716" s="1">
        <f t="shared" si="47"/>
        <v>0</v>
      </c>
    </row>
    <row r="717" spans="1:21" x14ac:dyDescent="0.3">
      <c r="A717">
        <v>716</v>
      </c>
      <c r="B717" t="s">
        <v>715</v>
      </c>
      <c r="C717">
        <v>0</v>
      </c>
      <c r="D717">
        <v>0</v>
      </c>
      <c r="E717">
        <v>0</v>
      </c>
      <c r="F717">
        <v>0</v>
      </c>
      <c r="G717">
        <v>0</v>
      </c>
      <c r="H717">
        <v>3</v>
      </c>
      <c r="I717" s="1">
        <f t="shared" si="44"/>
        <v>3</v>
      </c>
      <c r="J717">
        <v>0</v>
      </c>
      <c r="K717">
        <v>0</v>
      </c>
      <c r="L717">
        <v>0</v>
      </c>
      <c r="M717" s="1">
        <f t="shared" si="45"/>
        <v>0</v>
      </c>
      <c r="N717">
        <v>0</v>
      </c>
      <c r="O717">
        <v>0</v>
      </c>
      <c r="P717">
        <v>0</v>
      </c>
      <c r="Q717" s="1">
        <f t="shared" si="46"/>
        <v>0</v>
      </c>
      <c r="R717">
        <v>0</v>
      </c>
      <c r="S717">
        <v>0</v>
      </c>
      <c r="T717">
        <v>0</v>
      </c>
      <c r="U717" s="1">
        <f t="shared" si="47"/>
        <v>0</v>
      </c>
    </row>
    <row r="718" spans="1:21" x14ac:dyDescent="0.3">
      <c r="A718">
        <v>717</v>
      </c>
      <c r="B718" t="s">
        <v>716</v>
      </c>
      <c r="C718">
        <v>0</v>
      </c>
      <c r="D718">
        <v>0</v>
      </c>
      <c r="E718">
        <v>0</v>
      </c>
      <c r="F718">
        <v>0</v>
      </c>
      <c r="G718">
        <v>0</v>
      </c>
      <c r="H718">
        <v>3</v>
      </c>
      <c r="I718" s="1">
        <f t="shared" si="44"/>
        <v>3</v>
      </c>
      <c r="J718">
        <v>0</v>
      </c>
      <c r="K718">
        <v>0</v>
      </c>
      <c r="L718">
        <v>0</v>
      </c>
      <c r="M718" s="1">
        <f t="shared" si="45"/>
        <v>0</v>
      </c>
      <c r="N718">
        <v>0</v>
      </c>
      <c r="O718">
        <v>0</v>
      </c>
      <c r="P718">
        <v>0</v>
      </c>
      <c r="Q718" s="1">
        <f t="shared" si="46"/>
        <v>0</v>
      </c>
      <c r="R718">
        <v>0</v>
      </c>
      <c r="S718">
        <v>0</v>
      </c>
      <c r="T718">
        <v>0</v>
      </c>
      <c r="U718" s="1">
        <f t="shared" si="47"/>
        <v>0</v>
      </c>
    </row>
    <row r="719" spans="1:21" x14ac:dyDescent="0.3">
      <c r="A719">
        <v>718</v>
      </c>
      <c r="B719" t="s">
        <v>717</v>
      </c>
      <c r="C719">
        <v>0</v>
      </c>
      <c r="D719">
        <v>0</v>
      </c>
      <c r="E719">
        <v>0</v>
      </c>
      <c r="F719">
        <v>0</v>
      </c>
      <c r="G719">
        <v>0</v>
      </c>
      <c r="H719">
        <v>0</v>
      </c>
      <c r="I719" s="1">
        <f t="shared" si="44"/>
        <v>0</v>
      </c>
      <c r="J719">
        <v>0</v>
      </c>
      <c r="K719">
        <v>0</v>
      </c>
      <c r="L719">
        <v>0</v>
      </c>
      <c r="M719" s="1">
        <f t="shared" si="45"/>
        <v>0</v>
      </c>
      <c r="N719">
        <v>0</v>
      </c>
      <c r="O719">
        <v>0</v>
      </c>
      <c r="P719">
        <v>0</v>
      </c>
      <c r="Q719" s="1">
        <f t="shared" si="46"/>
        <v>0</v>
      </c>
      <c r="R719">
        <v>0</v>
      </c>
      <c r="S719">
        <v>0</v>
      </c>
      <c r="T719">
        <v>0</v>
      </c>
      <c r="U719" s="1">
        <f t="shared" si="47"/>
        <v>0</v>
      </c>
    </row>
    <row r="720" spans="1:21" x14ac:dyDescent="0.3">
      <c r="A720">
        <v>719</v>
      </c>
      <c r="B720" t="s">
        <v>718</v>
      </c>
      <c r="C720">
        <v>0</v>
      </c>
      <c r="D720">
        <v>0</v>
      </c>
      <c r="E720">
        <v>0</v>
      </c>
      <c r="F720">
        <v>0</v>
      </c>
      <c r="G720">
        <v>0</v>
      </c>
      <c r="H720">
        <v>0</v>
      </c>
      <c r="I720" s="1">
        <f t="shared" si="44"/>
        <v>0</v>
      </c>
      <c r="J720">
        <v>0</v>
      </c>
      <c r="K720">
        <v>0</v>
      </c>
      <c r="L720">
        <v>0</v>
      </c>
      <c r="M720" s="1">
        <f t="shared" si="45"/>
        <v>0</v>
      </c>
      <c r="N720">
        <v>0</v>
      </c>
      <c r="O720">
        <v>0</v>
      </c>
      <c r="P720">
        <v>0</v>
      </c>
      <c r="Q720" s="1">
        <f t="shared" si="46"/>
        <v>0</v>
      </c>
      <c r="R720">
        <v>0</v>
      </c>
      <c r="S720">
        <v>0</v>
      </c>
      <c r="T720">
        <v>0</v>
      </c>
      <c r="U720" s="1">
        <f t="shared" si="47"/>
        <v>0</v>
      </c>
    </row>
    <row r="721" spans="1:21" x14ac:dyDescent="0.3">
      <c r="A721">
        <v>720</v>
      </c>
      <c r="B721" t="s">
        <v>719</v>
      </c>
      <c r="C721">
        <v>0</v>
      </c>
      <c r="D721">
        <v>0</v>
      </c>
      <c r="E721">
        <v>0</v>
      </c>
      <c r="F721">
        <v>0</v>
      </c>
      <c r="G721">
        <v>0</v>
      </c>
      <c r="H721">
        <v>0</v>
      </c>
      <c r="I721" s="1">
        <f t="shared" si="44"/>
        <v>0</v>
      </c>
      <c r="J721">
        <v>0</v>
      </c>
      <c r="K721">
        <v>0</v>
      </c>
      <c r="L721">
        <v>0</v>
      </c>
      <c r="M721" s="1">
        <f t="shared" si="45"/>
        <v>0</v>
      </c>
      <c r="N721">
        <v>0</v>
      </c>
      <c r="O721">
        <v>0</v>
      </c>
      <c r="P721">
        <v>0</v>
      </c>
      <c r="Q721" s="1">
        <f t="shared" si="46"/>
        <v>0</v>
      </c>
      <c r="R721">
        <v>0</v>
      </c>
      <c r="S721">
        <v>0</v>
      </c>
      <c r="T721">
        <v>0</v>
      </c>
      <c r="U721" s="1">
        <f t="shared" si="47"/>
        <v>0</v>
      </c>
    </row>
    <row r="722" spans="1:21" x14ac:dyDescent="0.3">
      <c r="A722">
        <v>721</v>
      </c>
      <c r="B722" t="s">
        <v>720</v>
      </c>
      <c r="C722">
        <v>0</v>
      </c>
      <c r="D722">
        <v>0</v>
      </c>
      <c r="E722">
        <v>0</v>
      </c>
      <c r="F722">
        <v>0</v>
      </c>
      <c r="G722">
        <v>0</v>
      </c>
      <c r="H722">
        <v>0</v>
      </c>
      <c r="I722" s="1">
        <f t="shared" si="44"/>
        <v>0</v>
      </c>
      <c r="J722">
        <v>0</v>
      </c>
      <c r="K722">
        <v>0</v>
      </c>
      <c r="L722">
        <v>0</v>
      </c>
      <c r="M722" s="1">
        <f t="shared" si="45"/>
        <v>0</v>
      </c>
      <c r="N722">
        <v>0</v>
      </c>
      <c r="O722">
        <v>0</v>
      </c>
      <c r="P722">
        <v>0</v>
      </c>
      <c r="Q722" s="1">
        <f t="shared" si="46"/>
        <v>0</v>
      </c>
      <c r="R722">
        <v>0</v>
      </c>
      <c r="S722">
        <v>0</v>
      </c>
      <c r="T722">
        <v>0</v>
      </c>
      <c r="U722" s="1">
        <f t="shared" si="47"/>
        <v>0</v>
      </c>
    </row>
    <row r="723" spans="1:21" x14ac:dyDescent="0.3">
      <c r="A723">
        <v>722</v>
      </c>
      <c r="B723" t="s">
        <v>721</v>
      </c>
      <c r="C723">
        <v>0</v>
      </c>
      <c r="D723">
        <v>0</v>
      </c>
      <c r="E723">
        <v>0</v>
      </c>
      <c r="F723">
        <v>0</v>
      </c>
      <c r="G723">
        <v>0</v>
      </c>
      <c r="H723">
        <v>0</v>
      </c>
      <c r="I723" s="1">
        <f t="shared" si="44"/>
        <v>0</v>
      </c>
      <c r="J723">
        <v>0</v>
      </c>
      <c r="K723">
        <v>0</v>
      </c>
      <c r="L723">
        <v>0</v>
      </c>
      <c r="M723" s="1">
        <f t="shared" si="45"/>
        <v>0</v>
      </c>
      <c r="N723">
        <v>0</v>
      </c>
      <c r="O723">
        <v>0</v>
      </c>
      <c r="P723">
        <v>0</v>
      </c>
      <c r="Q723" s="1">
        <f t="shared" si="46"/>
        <v>0</v>
      </c>
      <c r="R723">
        <v>0</v>
      </c>
      <c r="S723">
        <v>0</v>
      </c>
      <c r="T723">
        <v>0</v>
      </c>
      <c r="U723" s="1">
        <f t="shared" si="47"/>
        <v>0</v>
      </c>
    </row>
    <row r="724" spans="1:21" x14ac:dyDescent="0.3">
      <c r="A724">
        <v>723</v>
      </c>
      <c r="B724" t="s">
        <v>722</v>
      </c>
      <c r="C724">
        <v>0</v>
      </c>
      <c r="D724">
        <v>0</v>
      </c>
      <c r="E724">
        <v>0</v>
      </c>
      <c r="F724">
        <v>0</v>
      </c>
      <c r="G724">
        <v>0</v>
      </c>
      <c r="H724">
        <v>0</v>
      </c>
      <c r="I724" s="1">
        <f t="shared" si="44"/>
        <v>0</v>
      </c>
      <c r="J724">
        <v>0</v>
      </c>
      <c r="K724">
        <v>0</v>
      </c>
      <c r="L724">
        <v>0</v>
      </c>
      <c r="M724" s="1">
        <f t="shared" si="45"/>
        <v>0</v>
      </c>
      <c r="N724">
        <v>0</v>
      </c>
      <c r="O724">
        <v>0</v>
      </c>
      <c r="P724">
        <v>0</v>
      </c>
      <c r="Q724" s="1">
        <f t="shared" si="46"/>
        <v>0</v>
      </c>
      <c r="R724">
        <v>0</v>
      </c>
      <c r="S724">
        <v>0</v>
      </c>
      <c r="T724">
        <v>0</v>
      </c>
      <c r="U724" s="1">
        <f t="shared" si="47"/>
        <v>0</v>
      </c>
    </row>
    <row r="725" spans="1:21" x14ac:dyDescent="0.3">
      <c r="A725">
        <v>724</v>
      </c>
      <c r="B725" t="s">
        <v>723</v>
      </c>
      <c r="C725">
        <v>0</v>
      </c>
      <c r="D725">
        <v>0</v>
      </c>
      <c r="E725">
        <v>0</v>
      </c>
      <c r="F725">
        <v>0</v>
      </c>
      <c r="G725">
        <v>0</v>
      </c>
      <c r="H725">
        <v>0</v>
      </c>
      <c r="I725" s="1">
        <f t="shared" si="44"/>
        <v>0</v>
      </c>
      <c r="J725">
        <v>0</v>
      </c>
      <c r="K725">
        <v>0</v>
      </c>
      <c r="L725">
        <v>0</v>
      </c>
      <c r="M725" s="1">
        <f t="shared" si="45"/>
        <v>0</v>
      </c>
      <c r="N725">
        <v>0</v>
      </c>
      <c r="O725">
        <v>0</v>
      </c>
      <c r="P725">
        <v>0</v>
      </c>
      <c r="Q725" s="1">
        <f t="shared" si="46"/>
        <v>0</v>
      </c>
      <c r="R725">
        <v>0</v>
      </c>
      <c r="S725">
        <v>0</v>
      </c>
      <c r="T725">
        <v>0</v>
      </c>
      <c r="U725" s="1">
        <f t="shared" si="47"/>
        <v>0</v>
      </c>
    </row>
    <row r="726" spans="1:21" x14ac:dyDescent="0.3">
      <c r="A726">
        <v>725</v>
      </c>
      <c r="B726" t="s">
        <v>724</v>
      </c>
      <c r="C726">
        <v>0</v>
      </c>
      <c r="D726">
        <v>0</v>
      </c>
      <c r="E726">
        <v>0</v>
      </c>
      <c r="F726">
        <v>0</v>
      </c>
      <c r="G726">
        <v>0</v>
      </c>
      <c r="H726">
        <v>0</v>
      </c>
      <c r="I726" s="1">
        <f t="shared" si="44"/>
        <v>0</v>
      </c>
      <c r="J726">
        <v>0</v>
      </c>
      <c r="K726">
        <v>0</v>
      </c>
      <c r="L726">
        <v>0</v>
      </c>
      <c r="M726" s="1">
        <f t="shared" si="45"/>
        <v>0</v>
      </c>
      <c r="N726">
        <v>0</v>
      </c>
      <c r="O726">
        <v>0</v>
      </c>
      <c r="P726">
        <v>0</v>
      </c>
      <c r="Q726" s="1">
        <f t="shared" si="46"/>
        <v>0</v>
      </c>
      <c r="R726">
        <v>0</v>
      </c>
      <c r="S726">
        <v>0</v>
      </c>
      <c r="T726">
        <v>0</v>
      </c>
      <c r="U726" s="1">
        <f t="shared" si="47"/>
        <v>0</v>
      </c>
    </row>
    <row r="727" spans="1:21" x14ac:dyDescent="0.3">
      <c r="A727">
        <v>726</v>
      </c>
      <c r="B727" t="s">
        <v>725</v>
      </c>
      <c r="C727">
        <v>0</v>
      </c>
      <c r="D727">
        <v>0</v>
      </c>
      <c r="E727">
        <v>0</v>
      </c>
      <c r="F727">
        <v>0</v>
      </c>
      <c r="G727">
        <v>0</v>
      </c>
      <c r="H727">
        <v>0</v>
      </c>
      <c r="I727" s="1">
        <f t="shared" si="44"/>
        <v>0</v>
      </c>
      <c r="J727">
        <v>0</v>
      </c>
      <c r="K727">
        <v>0</v>
      </c>
      <c r="L727">
        <v>0</v>
      </c>
      <c r="M727" s="1">
        <f t="shared" si="45"/>
        <v>0</v>
      </c>
      <c r="N727">
        <v>0</v>
      </c>
      <c r="O727">
        <v>0</v>
      </c>
      <c r="P727">
        <v>0</v>
      </c>
      <c r="Q727" s="1">
        <f t="shared" si="46"/>
        <v>0</v>
      </c>
      <c r="R727">
        <v>0</v>
      </c>
      <c r="S727">
        <v>0</v>
      </c>
      <c r="T727">
        <v>0</v>
      </c>
      <c r="U727" s="1">
        <f t="shared" si="47"/>
        <v>0</v>
      </c>
    </row>
    <row r="728" spans="1:21" x14ac:dyDescent="0.3">
      <c r="A728">
        <v>727</v>
      </c>
      <c r="B728" t="s">
        <v>726</v>
      </c>
      <c r="C728">
        <v>0</v>
      </c>
      <c r="D728">
        <v>0</v>
      </c>
      <c r="E728">
        <v>0</v>
      </c>
      <c r="F728">
        <v>0</v>
      </c>
      <c r="G728">
        <v>0</v>
      </c>
      <c r="H728">
        <v>0</v>
      </c>
      <c r="I728" s="1">
        <f t="shared" si="44"/>
        <v>0</v>
      </c>
      <c r="J728">
        <v>0</v>
      </c>
      <c r="K728">
        <v>0</v>
      </c>
      <c r="L728">
        <v>0</v>
      </c>
      <c r="M728" s="1">
        <f t="shared" si="45"/>
        <v>0</v>
      </c>
      <c r="N728">
        <v>0</v>
      </c>
      <c r="O728">
        <v>0</v>
      </c>
      <c r="P728">
        <v>0</v>
      </c>
      <c r="Q728" s="1">
        <f t="shared" si="46"/>
        <v>0</v>
      </c>
      <c r="R728">
        <v>0</v>
      </c>
      <c r="S728">
        <v>0</v>
      </c>
      <c r="T728">
        <v>0</v>
      </c>
      <c r="U728" s="1">
        <f t="shared" si="47"/>
        <v>0</v>
      </c>
    </row>
    <row r="729" spans="1:21" x14ac:dyDescent="0.3">
      <c r="A729">
        <v>728</v>
      </c>
      <c r="B729" t="s">
        <v>727</v>
      </c>
      <c r="C729">
        <v>0</v>
      </c>
      <c r="D729">
        <v>0</v>
      </c>
      <c r="E729">
        <v>0</v>
      </c>
      <c r="F729">
        <v>0</v>
      </c>
      <c r="G729">
        <v>0</v>
      </c>
      <c r="H729">
        <v>0</v>
      </c>
      <c r="I729" s="1">
        <f t="shared" si="44"/>
        <v>0</v>
      </c>
      <c r="J729">
        <v>0</v>
      </c>
      <c r="K729">
        <v>0</v>
      </c>
      <c r="L729">
        <v>0</v>
      </c>
      <c r="M729" s="1">
        <f t="shared" si="45"/>
        <v>0</v>
      </c>
      <c r="N729">
        <v>0</v>
      </c>
      <c r="O729">
        <v>0</v>
      </c>
      <c r="P729">
        <v>0</v>
      </c>
      <c r="Q729" s="1">
        <f t="shared" si="46"/>
        <v>0</v>
      </c>
      <c r="R729">
        <v>0</v>
      </c>
      <c r="S729">
        <v>0</v>
      </c>
      <c r="T729">
        <v>0</v>
      </c>
      <c r="U729" s="1">
        <f t="shared" si="47"/>
        <v>0</v>
      </c>
    </row>
    <row r="730" spans="1:21" x14ac:dyDescent="0.3">
      <c r="A730">
        <v>729</v>
      </c>
      <c r="B730" t="s">
        <v>728</v>
      </c>
      <c r="C730">
        <v>0</v>
      </c>
      <c r="D730">
        <v>0</v>
      </c>
      <c r="E730">
        <v>0</v>
      </c>
      <c r="F730">
        <v>0</v>
      </c>
      <c r="G730">
        <v>0</v>
      </c>
      <c r="H730">
        <v>0</v>
      </c>
      <c r="I730" s="1">
        <f t="shared" si="44"/>
        <v>0</v>
      </c>
      <c r="J730">
        <v>0</v>
      </c>
      <c r="K730">
        <v>0</v>
      </c>
      <c r="L730">
        <v>0</v>
      </c>
      <c r="M730" s="1">
        <f t="shared" si="45"/>
        <v>0</v>
      </c>
      <c r="N730">
        <v>0</v>
      </c>
      <c r="O730">
        <v>0</v>
      </c>
      <c r="P730">
        <v>0</v>
      </c>
      <c r="Q730" s="1">
        <f t="shared" si="46"/>
        <v>0</v>
      </c>
      <c r="R730">
        <v>0</v>
      </c>
      <c r="S730">
        <v>0</v>
      </c>
      <c r="T730">
        <v>0</v>
      </c>
      <c r="U730" s="1">
        <f t="shared" si="47"/>
        <v>0</v>
      </c>
    </row>
    <row r="731" spans="1:21" x14ac:dyDescent="0.3">
      <c r="A731">
        <v>730</v>
      </c>
      <c r="B731" t="s">
        <v>729</v>
      </c>
      <c r="C731">
        <v>0</v>
      </c>
      <c r="D731">
        <v>0</v>
      </c>
      <c r="E731">
        <v>0</v>
      </c>
      <c r="F731">
        <v>0</v>
      </c>
      <c r="G731">
        <v>0</v>
      </c>
      <c r="H731">
        <v>0</v>
      </c>
      <c r="I731" s="1">
        <f t="shared" si="44"/>
        <v>0</v>
      </c>
      <c r="J731">
        <v>0</v>
      </c>
      <c r="K731">
        <v>0</v>
      </c>
      <c r="L731">
        <v>0</v>
      </c>
      <c r="M731" s="1">
        <f t="shared" si="45"/>
        <v>0</v>
      </c>
      <c r="N731">
        <v>0</v>
      </c>
      <c r="O731">
        <v>0</v>
      </c>
      <c r="P731">
        <v>0</v>
      </c>
      <c r="Q731" s="1">
        <f t="shared" si="46"/>
        <v>0</v>
      </c>
      <c r="R731">
        <v>0</v>
      </c>
      <c r="S731">
        <v>0</v>
      </c>
      <c r="T731">
        <v>0</v>
      </c>
      <c r="U731" s="1">
        <f t="shared" si="47"/>
        <v>0</v>
      </c>
    </row>
    <row r="732" spans="1:21" x14ac:dyDescent="0.3">
      <c r="A732">
        <v>731</v>
      </c>
      <c r="B732" t="s">
        <v>730</v>
      </c>
      <c r="C732">
        <v>0</v>
      </c>
      <c r="D732">
        <v>0</v>
      </c>
      <c r="E732">
        <v>0</v>
      </c>
      <c r="F732">
        <v>0</v>
      </c>
      <c r="G732">
        <v>0</v>
      </c>
      <c r="H732">
        <v>0</v>
      </c>
      <c r="I732" s="1">
        <f t="shared" si="44"/>
        <v>0</v>
      </c>
      <c r="J732">
        <v>0</v>
      </c>
      <c r="K732">
        <v>0</v>
      </c>
      <c r="L732">
        <v>0</v>
      </c>
      <c r="M732" s="1">
        <f t="shared" si="45"/>
        <v>0</v>
      </c>
      <c r="N732">
        <v>0</v>
      </c>
      <c r="O732">
        <v>0</v>
      </c>
      <c r="P732">
        <v>0</v>
      </c>
      <c r="Q732" s="1">
        <f t="shared" si="46"/>
        <v>0</v>
      </c>
      <c r="R732">
        <v>0</v>
      </c>
      <c r="S732">
        <v>0</v>
      </c>
      <c r="T732">
        <v>0</v>
      </c>
      <c r="U732" s="1">
        <f t="shared" si="47"/>
        <v>0</v>
      </c>
    </row>
    <row r="733" spans="1:21" x14ac:dyDescent="0.3">
      <c r="A733">
        <v>732</v>
      </c>
      <c r="B733" t="s">
        <v>731</v>
      </c>
      <c r="C733">
        <v>0</v>
      </c>
      <c r="D733">
        <v>0</v>
      </c>
      <c r="E733">
        <v>0</v>
      </c>
      <c r="F733">
        <v>0</v>
      </c>
      <c r="G733">
        <v>0</v>
      </c>
      <c r="H733">
        <v>3</v>
      </c>
      <c r="I733" s="1">
        <f t="shared" si="44"/>
        <v>3</v>
      </c>
      <c r="J733">
        <v>0</v>
      </c>
      <c r="K733">
        <v>0</v>
      </c>
      <c r="L733">
        <v>0</v>
      </c>
      <c r="M733" s="1">
        <f t="shared" si="45"/>
        <v>0</v>
      </c>
      <c r="N733">
        <v>0</v>
      </c>
      <c r="O733">
        <v>0</v>
      </c>
      <c r="P733">
        <v>0</v>
      </c>
      <c r="Q733" s="1">
        <f t="shared" si="46"/>
        <v>0</v>
      </c>
      <c r="R733">
        <v>0</v>
      </c>
      <c r="S733">
        <v>0</v>
      </c>
      <c r="T733">
        <v>0</v>
      </c>
      <c r="U733" s="1">
        <f t="shared" si="47"/>
        <v>0</v>
      </c>
    </row>
    <row r="734" spans="1:21" x14ac:dyDescent="0.3">
      <c r="A734">
        <v>733</v>
      </c>
      <c r="B734" t="s">
        <v>732</v>
      </c>
      <c r="C734">
        <v>0</v>
      </c>
      <c r="D734">
        <v>0</v>
      </c>
      <c r="E734">
        <v>0</v>
      </c>
      <c r="F734">
        <v>0</v>
      </c>
      <c r="G734">
        <v>0</v>
      </c>
      <c r="H734">
        <v>0</v>
      </c>
      <c r="I734" s="1">
        <f t="shared" si="44"/>
        <v>0</v>
      </c>
      <c r="J734">
        <v>0</v>
      </c>
      <c r="K734">
        <v>0</v>
      </c>
      <c r="L734">
        <v>0</v>
      </c>
      <c r="M734" s="1">
        <f t="shared" si="45"/>
        <v>0</v>
      </c>
      <c r="N734">
        <v>0</v>
      </c>
      <c r="O734">
        <v>0</v>
      </c>
      <c r="P734">
        <v>0</v>
      </c>
      <c r="Q734" s="1">
        <f t="shared" si="46"/>
        <v>0</v>
      </c>
      <c r="R734">
        <v>0</v>
      </c>
      <c r="S734">
        <v>0</v>
      </c>
      <c r="T734">
        <v>0</v>
      </c>
      <c r="U734" s="1">
        <f t="shared" si="47"/>
        <v>0</v>
      </c>
    </row>
    <row r="735" spans="1:21" x14ac:dyDescent="0.3">
      <c r="A735">
        <v>734</v>
      </c>
      <c r="B735" t="s">
        <v>733</v>
      </c>
      <c r="C735">
        <v>0</v>
      </c>
      <c r="D735">
        <v>0</v>
      </c>
      <c r="E735">
        <v>0</v>
      </c>
      <c r="F735">
        <v>0</v>
      </c>
      <c r="G735">
        <v>0</v>
      </c>
      <c r="H735">
        <v>0</v>
      </c>
      <c r="I735" s="1">
        <f t="shared" si="44"/>
        <v>0</v>
      </c>
      <c r="J735">
        <v>0</v>
      </c>
      <c r="K735">
        <v>0</v>
      </c>
      <c r="L735">
        <v>0</v>
      </c>
      <c r="M735" s="1">
        <f t="shared" si="45"/>
        <v>0</v>
      </c>
      <c r="N735">
        <v>0</v>
      </c>
      <c r="O735">
        <v>0</v>
      </c>
      <c r="P735">
        <v>0</v>
      </c>
      <c r="Q735" s="1">
        <f t="shared" si="46"/>
        <v>0</v>
      </c>
      <c r="R735">
        <v>0</v>
      </c>
      <c r="S735">
        <v>0</v>
      </c>
      <c r="T735">
        <v>0</v>
      </c>
      <c r="U735" s="1">
        <f t="shared" si="47"/>
        <v>0</v>
      </c>
    </row>
    <row r="736" spans="1:21" x14ac:dyDescent="0.3">
      <c r="A736">
        <v>735</v>
      </c>
      <c r="B736" t="s">
        <v>734</v>
      </c>
      <c r="C736">
        <v>0</v>
      </c>
      <c r="D736">
        <v>0</v>
      </c>
      <c r="E736">
        <v>0</v>
      </c>
      <c r="F736">
        <v>0</v>
      </c>
      <c r="G736">
        <v>0</v>
      </c>
      <c r="H736">
        <v>0</v>
      </c>
      <c r="I736" s="1">
        <f t="shared" si="44"/>
        <v>0</v>
      </c>
      <c r="J736">
        <v>0</v>
      </c>
      <c r="K736">
        <v>0</v>
      </c>
      <c r="L736">
        <v>0</v>
      </c>
      <c r="M736" s="1">
        <f t="shared" si="45"/>
        <v>0</v>
      </c>
      <c r="N736">
        <v>0</v>
      </c>
      <c r="O736">
        <v>0</v>
      </c>
      <c r="P736">
        <v>0</v>
      </c>
      <c r="Q736" s="1">
        <f t="shared" si="46"/>
        <v>0</v>
      </c>
      <c r="R736">
        <v>0</v>
      </c>
      <c r="S736">
        <v>0</v>
      </c>
      <c r="T736">
        <v>0</v>
      </c>
      <c r="U736" s="1">
        <f t="shared" si="47"/>
        <v>0</v>
      </c>
    </row>
    <row r="737" spans="1:21" x14ac:dyDescent="0.3">
      <c r="A737">
        <v>736</v>
      </c>
      <c r="B737" t="s">
        <v>735</v>
      </c>
      <c r="C737">
        <v>0</v>
      </c>
      <c r="D737">
        <v>0</v>
      </c>
      <c r="E737">
        <v>0</v>
      </c>
      <c r="F737">
        <v>0</v>
      </c>
      <c r="G737">
        <v>0</v>
      </c>
      <c r="H737">
        <v>0</v>
      </c>
      <c r="I737" s="1">
        <f t="shared" si="44"/>
        <v>0</v>
      </c>
      <c r="J737">
        <v>0</v>
      </c>
      <c r="K737">
        <v>0</v>
      </c>
      <c r="L737">
        <v>0</v>
      </c>
      <c r="M737" s="1">
        <f t="shared" si="45"/>
        <v>0</v>
      </c>
      <c r="N737">
        <v>0</v>
      </c>
      <c r="O737">
        <v>0</v>
      </c>
      <c r="P737">
        <v>0</v>
      </c>
      <c r="Q737" s="1">
        <f t="shared" si="46"/>
        <v>0</v>
      </c>
      <c r="R737">
        <v>0</v>
      </c>
      <c r="S737">
        <v>0</v>
      </c>
      <c r="T737">
        <v>0</v>
      </c>
      <c r="U737" s="1">
        <f t="shared" si="47"/>
        <v>0</v>
      </c>
    </row>
    <row r="738" spans="1:21" x14ac:dyDescent="0.3">
      <c r="A738">
        <v>737</v>
      </c>
      <c r="B738" t="s">
        <v>736</v>
      </c>
      <c r="C738">
        <v>0</v>
      </c>
      <c r="D738">
        <v>0</v>
      </c>
      <c r="E738">
        <v>0</v>
      </c>
      <c r="F738">
        <v>0</v>
      </c>
      <c r="G738">
        <v>0</v>
      </c>
      <c r="H738">
        <v>0</v>
      </c>
      <c r="I738" s="1">
        <f t="shared" si="44"/>
        <v>0</v>
      </c>
      <c r="J738">
        <v>0</v>
      </c>
      <c r="K738">
        <v>0</v>
      </c>
      <c r="L738">
        <v>0</v>
      </c>
      <c r="M738" s="1">
        <f t="shared" si="45"/>
        <v>0</v>
      </c>
      <c r="N738">
        <v>0</v>
      </c>
      <c r="O738">
        <v>0</v>
      </c>
      <c r="P738">
        <v>0</v>
      </c>
      <c r="Q738" s="1">
        <f t="shared" si="46"/>
        <v>0</v>
      </c>
      <c r="R738">
        <v>0</v>
      </c>
      <c r="S738">
        <v>0</v>
      </c>
      <c r="T738">
        <v>0</v>
      </c>
      <c r="U738" s="1">
        <f t="shared" si="47"/>
        <v>0</v>
      </c>
    </row>
    <row r="739" spans="1:21" x14ac:dyDescent="0.3">
      <c r="A739">
        <v>738</v>
      </c>
      <c r="B739" t="s">
        <v>737</v>
      </c>
      <c r="C739">
        <v>0</v>
      </c>
      <c r="D739">
        <v>0</v>
      </c>
      <c r="E739">
        <v>0</v>
      </c>
      <c r="F739">
        <v>0</v>
      </c>
      <c r="G739">
        <v>0</v>
      </c>
      <c r="H739">
        <v>0</v>
      </c>
      <c r="I739" s="1">
        <f t="shared" si="44"/>
        <v>0</v>
      </c>
      <c r="J739">
        <v>0</v>
      </c>
      <c r="K739">
        <v>0</v>
      </c>
      <c r="L739">
        <v>0</v>
      </c>
      <c r="M739" s="1">
        <f t="shared" si="45"/>
        <v>0</v>
      </c>
      <c r="N739">
        <v>0</v>
      </c>
      <c r="O739">
        <v>0</v>
      </c>
      <c r="P739">
        <v>0</v>
      </c>
      <c r="Q739" s="1">
        <f t="shared" si="46"/>
        <v>0</v>
      </c>
      <c r="R739">
        <v>0</v>
      </c>
      <c r="S739">
        <v>0</v>
      </c>
      <c r="T739">
        <v>0</v>
      </c>
      <c r="U739" s="1">
        <f t="shared" si="47"/>
        <v>0</v>
      </c>
    </row>
    <row r="740" spans="1:21" x14ac:dyDescent="0.3">
      <c r="A740">
        <v>739</v>
      </c>
      <c r="B740" t="s">
        <v>738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3</v>
      </c>
      <c r="I740" s="1">
        <f t="shared" si="44"/>
        <v>3</v>
      </c>
      <c r="J740">
        <v>0</v>
      </c>
      <c r="K740">
        <v>0</v>
      </c>
      <c r="L740">
        <v>0</v>
      </c>
      <c r="M740" s="1">
        <f t="shared" si="45"/>
        <v>0</v>
      </c>
      <c r="N740">
        <v>0</v>
      </c>
      <c r="O740">
        <v>0</v>
      </c>
      <c r="P740">
        <v>0</v>
      </c>
      <c r="Q740" s="1">
        <f t="shared" si="46"/>
        <v>0</v>
      </c>
      <c r="R740">
        <v>0</v>
      </c>
      <c r="S740">
        <v>0</v>
      </c>
      <c r="T740">
        <v>0</v>
      </c>
      <c r="U740" s="1">
        <f t="shared" si="47"/>
        <v>0</v>
      </c>
    </row>
    <row r="741" spans="1:21" x14ac:dyDescent="0.3">
      <c r="A741">
        <v>740</v>
      </c>
      <c r="B741" t="s">
        <v>739</v>
      </c>
      <c r="C741">
        <v>0</v>
      </c>
      <c r="D741">
        <v>0</v>
      </c>
      <c r="E741">
        <v>0</v>
      </c>
      <c r="F741">
        <v>0</v>
      </c>
      <c r="G741">
        <v>0</v>
      </c>
      <c r="H741">
        <v>3</v>
      </c>
      <c r="I741" s="1">
        <f t="shared" si="44"/>
        <v>3</v>
      </c>
      <c r="J741">
        <v>0</v>
      </c>
      <c r="K741">
        <v>0</v>
      </c>
      <c r="L741">
        <v>0</v>
      </c>
      <c r="M741" s="1">
        <f t="shared" si="45"/>
        <v>0</v>
      </c>
      <c r="N741">
        <v>0</v>
      </c>
      <c r="O741">
        <v>0</v>
      </c>
      <c r="P741">
        <v>0</v>
      </c>
      <c r="Q741" s="1">
        <f t="shared" si="46"/>
        <v>0</v>
      </c>
      <c r="R741">
        <v>0</v>
      </c>
      <c r="S741">
        <v>0</v>
      </c>
      <c r="T741">
        <v>0</v>
      </c>
      <c r="U741" s="1">
        <f t="shared" si="47"/>
        <v>0</v>
      </c>
    </row>
    <row r="742" spans="1:21" x14ac:dyDescent="0.3">
      <c r="A742">
        <v>741</v>
      </c>
      <c r="B742" t="s">
        <v>740</v>
      </c>
      <c r="C742">
        <v>0</v>
      </c>
      <c r="D742">
        <v>0</v>
      </c>
      <c r="E742">
        <v>0</v>
      </c>
      <c r="F742">
        <v>0</v>
      </c>
      <c r="G742">
        <v>0</v>
      </c>
      <c r="H742">
        <v>0</v>
      </c>
      <c r="I742" s="1">
        <f t="shared" si="44"/>
        <v>0</v>
      </c>
      <c r="J742">
        <v>0</v>
      </c>
      <c r="K742">
        <v>0</v>
      </c>
      <c r="L742">
        <v>0</v>
      </c>
      <c r="M742" s="1">
        <f t="shared" si="45"/>
        <v>0</v>
      </c>
      <c r="N742">
        <v>0</v>
      </c>
      <c r="O742">
        <v>0</v>
      </c>
      <c r="P742">
        <v>0</v>
      </c>
      <c r="Q742" s="1">
        <f t="shared" si="46"/>
        <v>0</v>
      </c>
      <c r="R742">
        <v>0</v>
      </c>
      <c r="S742">
        <v>0</v>
      </c>
      <c r="T742">
        <v>0</v>
      </c>
      <c r="U742" s="1">
        <f t="shared" si="47"/>
        <v>0</v>
      </c>
    </row>
    <row r="743" spans="1:21" x14ac:dyDescent="0.3">
      <c r="A743">
        <v>742</v>
      </c>
      <c r="B743" t="s">
        <v>741</v>
      </c>
      <c r="C743">
        <v>0</v>
      </c>
      <c r="D743">
        <v>0</v>
      </c>
      <c r="E743">
        <v>0</v>
      </c>
      <c r="F743">
        <v>0</v>
      </c>
      <c r="G743">
        <v>0</v>
      </c>
      <c r="H743">
        <v>0</v>
      </c>
      <c r="I743" s="1">
        <f t="shared" si="44"/>
        <v>0</v>
      </c>
      <c r="J743">
        <v>0</v>
      </c>
      <c r="K743">
        <v>0</v>
      </c>
      <c r="L743">
        <v>0</v>
      </c>
      <c r="M743" s="1">
        <f t="shared" si="45"/>
        <v>0</v>
      </c>
      <c r="N743">
        <v>0</v>
      </c>
      <c r="O743">
        <v>0</v>
      </c>
      <c r="P743">
        <v>0</v>
      </c>
      <c r="Q743" s="1">
        <f t="shared" si="46"/>
        <v>0</v>
      </c>
      <c r="R743">
        <v>0</v>
      </c>
      <c r="S743">
        <v>0</v>
      </c>
      <c r="T743">
        <v>0</v>
      </c>
      <c r="U743" s="1">
        <f t="shared" si="47"/>
        <v>0</v>
      </c>
    </row>
    <row r="744" spans="1:21" x14ac:dyDescent="0.3">
      <c r="A744">
        <v>743</v>
      </c>
      <c r="B744" t="s">
        <v>742</v>
      </c>
      <c r="C744">
        <v>0</v>
      </c>
      <c r="D744">
        <v>0</v>
      </c>
      <c r="E744">
        <v>0</v>
      </c>
      <c r="F744">
        <v>0</v>
      </c>
      <c r="G744">
        <v>0</v>
      </c>
      <c r="H744">
        <v>0</v>
      </c>
      <c r="I744" s="1">
        <f t="shared" si="44"/>
        <v>0</v>
      </c>
      <c r="J744">
        <v>0</v>
      </c>
      <c r="K744">
        <v>0</v>
      </c>
      <c r="L744">
        <v>0</v>
      </c>
      <c r="M744" s="1">
        <f t="shared" si="45"/>
        <v>0</v>
      </c>
      <c r="N744">
        <v>0</v>
      </c>
      <c r="O744">
        <v>0</v>
      </c>
      <c r="P744">
        <v>0</v>
      </c>
      <c r="Q744" s="1">
        <f t="shared" si="46"/>
        <v>0</v>
      </c>
      <c r="R744">
        <v>0</v>
      </c>
      <c r="S744">
        <v>0</v>
      </c>
      <c r="T744">
        <v>0</v>
      </c>
      <c r="U744" s="1">
        <f t="shared" si="47"/>
        <v>0</v>
      </c>
    </row>
    <row r="745" spans="1:21" x14ac:dyDescent="0.3">
      <c r="A745">
        <v>744</v>
      </c>
      <c r="B745" t="s">
        <v>743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0</v>
      </c>
      <c r="I745" s="1">
        <f t="shared" si="44"/>
        <v>0</v>
      </c>
      <c r="J745">
        <v>0</v>
      </c>
      <c r="K745">
        <v>0</v>
      </c>
      <c r="L745">
        <v>0</v>
      </c>
      <c r="M745" s="1">
        <f t="shared" si="45"/>
        <v>0</v>
      </c>
      <c r="N745">
        <v>0</v>
      </c>
      <c r="O745">
        <v>0</v>
      </c>
      <c r="P745">
        <v>0</v>
      </c>
      <c r="Q745" s="1">
        <f t="shared" si="46"/>
        <v>0</v>
      </c>
      <c r="R745">
        <v>0</v>
      </c>
      <c r="S745">
        <v>0</v>
      </c>
      <c r="T745">
        <v>0</v>
      </c>
      <c r="U745" s="1">
        <f t="shared" si="47"/>
        <v>0</v>
      </c>
    </row>
    <row r="746" spans="1:21" x14ac:dyDescent="0.3">
      <c r="A746">
        <v>745</v>
      </c>
      <c r="B746" t="s">
        <v>744</v>
      </c>
      <c r="C746">
        <v>0</v>
      </c>
      <c r="D746">
        <v>0</v>
      </c>
      <c r="E746">
        <v>0</v>
      </c>
      <c r="F746">
        <v>0</v>
      </c>
      <c r="G746">
        <v>0</v>
      </c>
      <c r="H746">
        <v>0</v>
      </c>
      <c r="I746" s="1">
        <f t="shared" si="44"/>
        <v>0</v>
      </c>
      <c r="J746">
        <v>0</v>
      </c>
      <c r="K746">
        <v>0</v>
      </c>
      <c r="L746">
        <v>0</v>
      </c>
      <c r="M746" s="1">
        <f t="shared" si="45"/>
        <v>0</v>
      </c>
      <c r="N746">
        <v>0</v>
      </c>
      <c r="O746">
        <v>0</v>
      </c>
      <c r="P746">
        <v>0</v>
      </c>
      <c r="Q746" s="1">
        <f t="shared" si="46"/>
        <v>0</v>
      </c>
      <c r="R746">
        <v>0</v>
      </c>
      <c r="S746">
        <v>0</v>
      </c>
      <c r="T746">
        <v>0</v>
      </c>
      <c r="U746" s="1">
        <f t="shared" si="47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1"/>
  <sheetViews>
    <sheetView topLeftCell="A63" workbookViewId="0">
      <selection activeCell="B86" sqref="B86"/>
    </sheetView>
  </sheetViews>
  <sheetFormatPr defaultRowHeight="14.4" x14ac:dyDescent="0.3"/>
  <cols>
    <col min="1" max="1" width="4" bestFit="1" customWidth="1"/>
    <col min="2" max="2" width="84.6640625" bestFit="1" customWidth="1"/>
    <col min="3" max="6" width="6.33203125" bestFit="1" customWidth="1"/>
    <col min="7" max="8" width="6.33203125" customWidth="1"/>
  </cols>
  <sheetData>
    <row r="1" spans="1:15" x14ac:dyDescent="0.3">
      <c r="C1" t="s">
        <v>745</v>
      </c>
      <c r="D1" t="s">
        <v>755</v>
      </c>
      <c r="E1" t="s">
        <v>759</v>
      </c>
      <c r="F1" t="s">
        <v>763</v>
      </c>
      <c r="G1" t="s">
        <v>765</v>
      </c>
      <c r="H1" t="s">
        <v>766</v>
      </c>
      <c r="I1" t="s">
        <v>745</v>
      </c>
      <c r="J1" t="s">
        <v>755</v>
      </c>
      <c r="K1" t="s">
        <v>759</v>
      </c>
      <c r="L1" t="s">
        <v>763</v>
      </c>
      <c r="M1" t="s">
        <v>765</v>
      </c>
      <c r="N1" t="s">
        <v>766</v>
      </c>
      <c r="O1" t="s">
        <v>764</v>
      </c>
    </row>
    <row r="2" spans="1:15" x14ac:dyDescent="0.3">
      <c r="A2">
        <v>6</v>
      </c>
      <c r="B2" t="s">
        <v>5</v>
      </c>
      <c r="C2">
        <v>0</v>
      </c>
      <c r="D2">
        <v>0</v>
      </c>
      <c r="E2">
        <v>0</v>
      </c>
      <c r="F2">
        <v>0</v>
      </c>
      <c r="I2">
        <f>C2/2023</f>
        <v>0</v>
      </c>
      <c r="J2">
        <f>D2/1844</f>
        <v>0</v>
      </c>
      <c r="K2">
        <f>E2/2400</f>
        <v>0</v>
      </c>
      <c r="L2">
        <f>F2/1906</f>
        <v>0</v>
      </c>
      <c r="O2">
        <f>AVERAGE(I2:L2)</f>
        <v>0</v>
      </c>
    </row>
    <row r="3" spans="1:15" s="11" customFormat="1" x14ac:dyDescent="0.3">
      <c r="A3" s="11">
        <v>12</v>
      </c>
      <c r="B3" s="11" t="s">
        <v>11</v>
      </c>
      <c r="C3" s="11">
        <v>9</v>
      </c>
      <c r="D3" s="11">
        <v>76</v>
      </c>
      <c r="E3" s="11">
        <v>6</v>
      </c>
      <c r="F3" s="11">
        <v>39</v>
      </c>
      <c r="G3" s="11">
        <v>11</v>
      </c>
      <c r="H3" s="11">
        <v>7</v>
      </c>
      <c r="I3" s="11">
        <f t="shared" ref="I3:I66" si="0">C3/2023</f>
        <v>4.448838358872961E-3</v>
      </c>
      <c r="J3" s="11">
        <f t="shared" ref="J3:J66" si="1">D3/1844</f>
        <v>4.1214750542299353E-2</v>
      </c>
      <c r="K3" s="11">
        <f t="shared" ref="K3:K66" si="2">E3/2400</f>
        <v>2.5000000000000001E-3</v>
      </c>
      <c r="L3" s="11">
        <f t="shared" ref="L3:L66" si="3">F3/1906</f>
        <v>2.0461699895068207E-2</v>
      </c>
      <c r="M3" s="11">
        <f>G3/909</f>
        <v>1.2101210121012101E-2</v>
      </c>
      <c r="N3" s="11">
        <f>H3/349</f>
        <v>2.0057306590257881E-2</v>
      </c>
      <c r="O3" s="11">
        <f>AVERAGE(I3:N3)</f>
        <v>1.6797300917918419E-2</v>
      </c>
    </row>
    <row r="4" spans="1:15" x14ac:dyDescent="0.3">
      <c r="A4">
        <v>13</v>
      </c>
      <c r="B4" t="s">
        <v>12</v>
      </c>
      <c r="C4">
        <v>9</v>
      </c>
      <c r="D4">
        <v>47</v>
      </c>
      <c r="E4">
        <v>3</v>
      </c>
      <c r="F4">
        <v>7</v>
      </c>
      <c r="I4">
        <f t="shared" si="0"/>
        <v>4.448838358872961E-3</v>
      </c>
      <c r="J4">
        <f t="shared" si="1"/>
        <v>2.5488069414316701E-2</v>
      </c>
      <c r="K4">
        <f t="shared" si="2"/>
        <v>1.25E-3</v>
      </c>
      <c r="L4">
        <f t="shared" si="3"/>
        <v>3.6726128016789086E-3</v>
      </c>
      <c r="O4">
        <f t="shared" ref="O4:O35" si="4">AVERAGE(I4:L4)</f>
        <v>8.7148801437171436E-3</v>
      </c>
    </row>
    <row r="5" spans="1:15" x14ac:dyDescent="0.3">
      <c r="A5">
        <v>19</v>
      </c>
      <c r="B5" t="s">
        <v>18</v>
      </c>
      <c r="C5">
        <v>3</v>
      </c>
      <c r="D5">
        <v>30</v>
      </c>
      <c r="E5">
        <v>3</v>
      </c>
      <c r="F5">
        <v>32</v>
      </c>
      <c r="I5">
        <f t="shared" si="0"/>
        <v>1.4829461196243204E-3</v>
      </c>
      <c r="J5">
        <f t="shared" si="1"/>
        <v>1.6268980477223426E-2</v>
      </c>
      <c r="K5">
        <f t="shared" si="2"/>
        <v>1.25E-3</v>
      </c>
      <c r="L5">
        <f t="shared" si="3"/>
        <v>1.6789087093389297E-2</v>
      </c>
      <c r="O5">
        <f t="shared" si="4"/>
        <v>8.9477534225592611E-3</v>
      </c>
    </row>
    <row r="6" spans="1:15" x14ac:dyDescent="0.3">
      <c r="A6">
        <v>25</v>
      </c>
      <c r="B6" t="s">
        <v>24</v>
      </c>
      <c r="C6" s="2">
        <v>12</v>
      </c>
      <c r="D6" s="2">
        <v>46</v>
      </c>
      <c r="E6" s="2">
        <v>14</v>
      </c>
      <c r="F6" s="2">
        <v>7</v>
      </c>
      <c r="G6" s="2">
        <v>3</v>
      </c>
      <c r="H6" s="2">
        <v>0</v>
      </c>
      <c r="I6" s="2">
        <f t="shared" si="0"/>
        <v>5.9317844784972816E-3</v>
      </c>
      <c r="J6" s="2">
        <f t="shared" si="1"/>
        <v>2.4945770065075923E-2</v>
      </c>
      <c r="K6" s="2">
        <f t="shared" si="2"/>
        <v>5.8333333333333336E-3</v>
      </c>
      <c r="L6" s="2">
        <f t="shared" si="3"/>
        <v>3.6726128016789086E-3</v>
      </c>
      <c r="M6" s="2"/>
      <c r="N6" s="2"/>
      <c r="O6" s="2">
        <f>AVERAGE(I6:L6)</f>
        <v>1.0095875169646362E-2</v>
      </c>
    </row>
    <row r="7" spans="1:15" x14ac:dyDescent="0.3">
      <c r="A7">
        <v>26</v>
      </c>
      <c r="B7" t="s">
        <v>25</v>
      </c>
      <c r="C7">
        <v>9</v>
      </c>
      <c r="D7">
        <v>34</v>
      </c>
      <c r="E7">
        <v>9</v>
      </c>
      <c r="F7">
        <v>6</v>
      </c>
      <c r="I7">
        <f t="shared" si="0"/>
        <v>4.448838358872961E-3</v>
      </c>
      <c r="J7">
        <f t="shared" si="1"/>
        <v>1.843817787418655E-2</v>
      </c>
      <c r="K7">
        <f t="shared" si="2"/>
        <v>3.7499999999999999E-3</v>
      </c>
      <c r="L7">
        <f t="shared" si="3"/>
        <v>3.1479538300104933E-3</v>
      </c>
      <c r="O7">
        <f t="shared" si="4"/>
        <v>7.4462425157675012E-3</v>
      </c>
    </row>
    <row r="8" spans="1:15" x14ac:dyDescent="0.3">
      <c r="A8">
        <v>27</v>
      </c>
      <c r="B8" t="s">
        <v>26</v>
      </c>
      <c r="C8">
        <v>3</v>
      </c>
      <c r="D8">
        <v>4</v>
      </c>
      <c r="E8">
        <v>6</v>
      </c>
      <c r="F8">
        <v>3</v>
      </c>
      <c r="I8">
        <f t="shared" si="0"/>
        <v>1.4829461196243204E-3</v>
      </c>
      <c r="J8">
        <f t="shared" si="1"/>
        <v>2.1691973969631237E-3</v>
      </c>
      <c r="K8">
        <f t="shared" si="2"/>
        <v>2.5000000000000001E-3</v>
      </c>
      <c r="L8">
        <f t="shared" si="3"/>
        <v>1.5739769150052466E-3</v>
      </c>
      <c r="O8">
        <f t="shared" si="4"/>
        <v>1.9315301078981725E-3</v>
      </c>
    </row>
    <row r="9" spans="1:15" x14ac:dyDescent="0.3">
      <c r="A9">
        <v>34</v>
      </c>
      <c r="B9" t="s">
        <v>33</v>
      </c>
      <c r="C9">
        <v>3</v>
      </c>
      <c r="D9">
        <v>0</v>
      </c>
      <c r="E9">
        <v>3</v>
      </c>
      <c r="F9">
        <v>0</v>
      </c>
      <c r="I9">
        <f t="shared" si="0"/>
        <v>1.4829461196243204E-3</v>
      </c>
      <c r="J9">
        <f t="shared" si="1"/>
        <v>0</v>
      </c>
      <c r="K9">
        <f t="shared" si="2"/>
        <v>1.25E-3</v>
      </c>
      <c r="L9">
        <f t="shared" si="3"/>
        <v>0</v>
      </c>
      <c r="O9">
        <f t="shared" si="4"/>
        <v>6.832365299060801E-4</v>
      </c>
    </row>
    <row r="10" spans="1:15" x14ac:dyDescent="0.3">
      <c r="A10">
        <v>41</v>
      </c>
      <c r="B10" t="s">
        <v>40</v>
      </c>
      <c r="C10">
        <v>0</v>
      </c>
      <c r="D10">
        <v>0</v>
      </c>
      <c r="E10">
        <v>0</v>
      </c>
      <c r="F10">
        <v>0</v>
      </c>
      <c r="I10">
        <f t="shared" si="0"/>
        <v>0</v>
      </c>
      <c r="J10">
        <f t="shared" si="1"/>
        <v>0</v>
      </c>
      <c r="K10">
        <f t="shared" si="2"/>
        <v>0</v>
      </c>
      <c r="L10">
        <f t="shared" si="3"/>
        <v>0</v>
      </c>
      <c r="O10">
        <f t="shared" si="4"/>
        <v>0</v>
      </c>
    </row>
    <row r="11" spans="1:15" x14ac:dyDescent="0.3">
      <c r="A11">
        <v>42</v>
      </c>
      <c r="B11" t="s">
        <v>41</v>
      </c>
      <c r="C11">
        <v>3</v>
      </c>
      <c r="D11">
        <v>3</v>
      </c>
      <c r="E11">
        <v>0</v>
      </c>
      <c r="F11">
        <v>0</v>
      </c>
      <c r="I11">
        <f t="shared" si="0"/>
        <v>1.4829461196243204E-3</v>
      </c>
      <c r="J11">
        <f t="shared" si="1"/>
        <v>1.6268980477223427E-3</v>
      </c>
      <c r="K11">
        <f t="shared" si="2"/>
        <v>0</v>
      </c>
      <c r="L11">
        <f t="shared" si="3"/>
        <v>0</v>
      </c>
      <c r="O11">
        <f t="shared" si="4"/>
        <v>7.7746104183666577E-4</v>
      </c>
    </row>
    <row r="12" spans="1:15" x14ac:dyDescent="0.3">
      <c r="A12">
        <v>49</v>
      </c>
      <c r="B12" t="s">
        <v>48</v>
      </c>
      <c r="C12">
        <v>6</v>
      </c>
      <c r="D12">
        <v>18</v>
      </c>
      <c r="E12">
        <v>3</v>
      </c>
      <c r="F12">
        <v>3</v>
      </c>
      <c r="I12">
        <f t="shared" si="0"/>
        <v>2.9658922392486408E-3</v>
      </c>
      <c r="J12">
        <f t="shared" si="1"/>
        <v>9.7613882863340565E-3</v>
      </c>
      <c r="K12">
        <f t="shared" si="2"/>
        <v>1.25E-3</v>
      </c>
      <c r="L12">
        <f t="shared" si="3"/>
        <v>1.5739769150052466E-3</v>
      </c>
      <c r="O12">
        <f t="shared" si="4"/>
        <v>3.8878143601469859E-3</v>
      </c>
    </row>
    <row r="13" spans="1:15" x14ac:dyDescent="0.3">
      <c r="A13">
        <v>56</v>
      </c>
      <c r="B13" t="s">
        <v>55</v>
      </c>
      <c r="C13">
        <v>0</v>
      </c>
      <c r="D13">
        <v>7</v>
      </c>
      <c r="E13">
        <v>0</v>
      </c>
      <c r="F13">
        <v>3</v>
      </c>
      <c r="I13">
        <f t="shared" si="0"/>
        <v>0</v>
      </c>
      <c r="J13">
        <f t="shared" si="1"/>
        <v>3.7960954446854662E-3</v>
      </c>
      <c r="K13">
        <f t="shared" si="2"/>
        <v>0</v>
      </c>
      <c r="L13">
        <f t="shared" si="3"/>
        <v>1.5739769150052466E-3</v>
      </c>
      <c r="O13">
        <f t="shared" si="4"/>
        <v>1.3425180899226783E-3</v>
      </c>
    </row>
    <row r="14" spans="1:15" x14ac:dyDescent="0.3">
      <c r="A14">
        <v>63</v>
      </c>
      <c r="B14" t="s">
        <v>62</v>
      </c>
      <c r="C14">
        <v>0</v>
      </c>
      <c r="D14">
        <v>0</v>
      </c>
      <c r="E14">
        <v>3</v>
      </c>
      <c r="F14">
        <v>0</v>
      </c>
      <c r="I14">
        <f t="shared" si="0"/>
        <v>0</v>
      </c>
      <c r="J14">
        <f t="shared" si="1"/>
        <v>0</v>
      </c>
      <c r="K14">
        <f t="shared" si="2"/>
        <v>1.25E-3</v>
      </c>
      <c r="L14">
        <f t="shared" si="3"/>
        <v>0</v>
      </c>
      <c r="O14">
        <f t="shared" si="4"/>
        <v>3.1250000000000001E-4</v>
      </c>
    </row>
    <row r="15" spans="1:15" x14ac:dyDescent="0.3">
      <c r="A15">
        <v>70</v>
      </c>
      <c r="B15" t="s">
        <v>69</v>
      </c>
      <c r="C15">
        <v>0</v>
      </c>
      <c r="D15">
        <v>3</v>
      </c>
      <c r="E15">
        <v>0</v>
      </c>
      <c r="F15">
        <v>0</v>
      </c>
      <c r="I15">
        <f t="shared" si="0"/>
        <v>0</v>
      </c>
      <c r="J15">
        <f t="shared" si="1"/>
        <v>1.6268980477223427E-3</v>
      </c>
      <c r="K15">
        <f t="shared" si="2"/>
        <v>0</v>
      </c>
      <c r="L15">
        <f t="shared" si="3"/>
        <v>0</v>
      </c>
      <c r="O15">
        <f t="shared" si="4"/>
        <v>4.0672451193058567E-4</v>
      </c>
    </row>
    <row r="16" spans="1:15" x14ac:dyDescent="0.3">
      <c r="A16">
        <v>77</v>
      </c>
      <c r="B16" t="s">
        <v>76</v>
      </c>
      <c r="C16">
        <v>6</v>
      </c>
      <c r="D16">
        <v>12</v>
      </c>
      <c r="E16">
        <v>7</v>
      </c>
      <c r="F16">
        <v>3</v>
      </c>
      <c r="I16">
        <f t="shared" si="0"/>
        <v>2.9658922392486408E-3</v>
      </c>
      <c r="J16">
        <f t="shared" si="1"/>
        <v>6.5075921908893707E-3</v>
      </c>
      <c r="K16">
        <f t="shared" si="2"/>
        <v>2.9166666666666668E-3</v>
      </c>
      <c r="L16">
        <f t="shared" si="3"/>
        <v>1.5739769150052466E-3</v>
      </c>
      <c r="O16">
        <f t="shared" si="4"/>
        <v>3.491032002952481E-3</v>
      </c>
    </row>
    <row r="17" spans="1:15" x14ac:dyDescent="0.3">
      <c r="A17">
        <v>84</v>
      </c>
      <c r="B17" t="s">
        <v>83</v>
      </c>
      <c r="C17">
        <v>7</v>
      </c>
      <c r="D17">
        <v>5</v>
      </c>
      <c r="E17">
        <v>8</v>
      </c>
      <c r="F17">
        <v>3</v>
      </c>
      <c r="I17">
        <f t="shared" si="0"/>
        <v>3.4602076124567475E-3</v>
      </c>
      <c r="J17">
        <f t="shared" si="1"/>
        <v>2.7114967462039045E-3</v>
      </c>
      <c r="K17">
        <f t="shared" si="2"/>
        <v>3.3333333333333335E-3</v>
      </c>
      <c r="L17">
        <f t="shared" si="3"/>
        <v>1.5739769150052466E-3</v>
      </c>
      <c r="O17">
        <f t="shared" si="4"/>
        <v>2.769753651749808E-3</v>
      </c>
    </row>
    <row r="18" spans="1:15" x14ac:dyDescent="0.3">
      <c r="A18">
        <v>91</v>
      </c>
      <c r="B18" t="s">
        <v>90</v>
      </c>
      <c r="C18">
        <v>6</v>
      </c>
      <c r="D18">
        <v>13</v>
      </c>
      <c r="E18">
        <v>6</v>
      </c>
      <c r="F18">
        <v>0</v>
      </c>
      <c r="I18">
        <f t="shared" si="0"/>
        <v>2.9658922392486408E-3</v>
      </c>
      <c r="J18">
        <f t="shared" si="1"/>
        <v>7.0498915401301515E-3</v>
      </c>
      <c r="K18">
        <f t="shared" si="2"/>
        <v>2.5000000000000001E-3</v>
      </c>
      <c r="L18">
        <f t="shared" si="3"/>
        <v>0</v>
      </c>
      <c r="O18">
        <f t="shared" si="4"/>
        <v>3.1289459448446983E-3</v>
      </c>
    </row>
    <row r="19" spans="1:15" x14ac:dyDescent="0.3">
      <c r="A19">
        <v>99</v>
      </c>
      <c r="B19" t="s">
        <v>98</v>
      </c>
      <c r="C19">
        <v>0</v>
      </c>
      <c r="D19">
        <v>0</v>
      </c>
      <c r="E19">
        <v>0</v>
      </c>
      <c r="F19">
        <v>0</v>
      </c>
      <c r="I19">
        <f t="shared" si="0"/>
        <v>0</v>
      </c>
      <c r="J19">
        <f t="shared" si="1"/>
        <v>0</v>
      </c>
      <c r="K19">
        <f t="shared" si="2"/>
        <v>0</v>
      </c>
      <c r="L19">
        <f t="shared" si="3"/>
        <v>0</v>
      </c>
      <c r="O19">
        <f t="shared" si="4"/>
        <v>0</v>
      </c>
    </row>
    <row r="20" spans="1:15" x14ac:dyDescent="0.3">
      <c r="A20">
        <v>106</v>
      </c>
      <c r="B20" t="s">
        <v>105</v>
      </c>
      <c r="C20">
        <v>0</v>
      </c>
      <c r="D20">
        <v>0</v>
      </c>
      <c r="E20">
        <v>0</v>
      </c>
      <c r="F20">
        <v>0</v>
      </c>
      <c r="I20">
        <f t="shared" si="0"/>
        <v>0</v>
      </c>
      <c r="J20">
        <f t="shared" si="1"/>
        <v>0</v>
      </c>
      <c r="K20">
        <f t="shared" si="2"/>
        <v>0</v>
      </c>
      <c r="L20">
        <f t="shared" si="3"/>
        <v>0</v>
      </c>
      <c r="O20">
        <f t="shared" si="4"/>
        <v>0</v>
      </c>
    </row>
    <row r="21" spans="1:15" x14ac:dyDescent="0.3">
      <c r="A21">
        <v>107</v>
      </c>
      <c r="B21" t="s">
        <v>106</v>
      </c>
      <c r="C21">
        <v>0</v>
      </c>
      <c r="D21">
        <v>0</v>
      </c>
      <c r="E21">
        <v>0</v>
      </c>
      <c r="F21">
        <v>0</v>
      </c>
      <c r="I21">
        <f t="shared" si="0"/>
        <v>0</v>
      </c>
      <c r="J21">
        <f t="shared" si="1"/>
        <v>0</v>
      </c>
      <c r="K21">
        <f t="shared" si="2"/>
        <v>0</v>
      </c>
      <c r="L21">
        <f t="shared" si="3"/>
        <v>0</v>
      </c>
      <c r="O21">
        <f t="shared" si="4"/>
        <v>0</v>
      </c>
    </row>
    <row r="22" spans="1:15" x14ac:dyDescent="0.3">
      <c r="A22">
        <v>114</v>
      </c>
      <c r="B22" t="s">
        <v>113</v>
      </c>
      <c r="C22">
        <v>3</v>
      </c>
      <c r="D22">
        <v>0</v>
      </c>
      <c r="E22">
        <v>3</v>
      </c>
      <c r="F22">
        <v>0</v>
      </c>
      <c r="I22">
        <f t="shared" si="0"/>
        <v>1.4829461196243204E-3</v>
      </c>
      <c r="J22">
        <f t="shared" si="1"/>
        <v>0</v>
      </c>
      <c r="K22">
        <f t="shared" si="2"/>
        <v>1.25E-3</v>
      </c>
      <c r="L22">
        <f t="shared" si="3"/>
        <v>0</v>
      </c>
      <c r="O22">
        <f t="shared" si="4"/>
        <v>6.832365299060801E-4</v>
      </c>
    </row>
    <row r="23" spans="1:15" x14ac:dyDescent="0.3">
      <c r="A23">
        <v>121</v>
      </c>
      <c r="B23" t="s">
        <v>120</v>
      </c>
      <c r="C23">
        <v>3</v>
      </c>
      <c r="D23">
        <v>0</v>
      </c>
      <c r="E23">
        <v>3</v>
      </c>
      <c r="F23">
        <v>0</v>
      </c>
      <c r="I23">
        <f t="shared" si="0"/>
        <v>1.4829461196243204E-3</v>
      </c>
      <c r="J23">
        <f t="shared" si="1"/>
        <v>0</v>
      </c>
      <c r="K23">
        <f t="shared" si="2"/>
        <v>1.25E-3</v>
      </c>
      <c r="L23">
        <f t="shared" si="3"/>
        <v>0</v>
      </c>
      <c r="O23">
        <f t="shared" si="4"/>
        <v>6.832365299060801E-4</v>
      </c>
    </row>
    <row r="24" spans="1:15" x14ac:dyDescent="0.3">
      <c r="A24">
        <v>128</v>
      </c>
      <c r="B24" t="s">
        <v>127</v>
      </c>
      <c r="C24">
        <v>6</v>
      </c>
      <c r="D24">
        <v>0</v>
      </c>
      <c r="E24">
        <v>4</v>
      </c>
      <c r="F24">
        <v>3</v>
      </c>
      <c r="I24">
        <f t="shared" si="0"/>
        <v>2.9658922392486408E-3</v>
      </c>
      <c r="J24">
        <f t="shared" si="1"/>
        <v>0</v>
      </c>
      <c r="K24">
        <f t="shared" si="2"/>
        <v>1.6666666666666668E-3</v>
      </c>
      <c r="L24">
        <f t="shared" si="3"/>
        <v>1.5739769150052466E-3</v>
      </c>
      <c r="O24">
        <f t="shared" si="4"/>
        <v>1.5516339552301384E-3</v>
      </c>
    </row>
    <row r="25" spans="1:15" x14ac:dyDescent="0.3">
      <c r="A25">
        <v>129</v>
      </c>
      <c r="B25" t="s">
        <v>128</v>
      </c>
      <c r="C25">
        <v>0</v>
      </c>
      <c r="D25">
        <v>0</v>
      </c>
      <c r="E25">
        <v>3</v>
      </c>
      <c r="F25">
        <v>0</v>
      </c>
      <c r="I25">
        <f t="shared" si="0"/>
        <v>0</v>
      </c>
      <c r="J25">
        <f t="shared" si="1"/>
        <v>0</v>
      </c>
      <c r="K25">
        <f t="shared" si="2"/>
        <v>1.25E-3</v>
      </c>
      <c r="L25">
        <f t="shared" si="3"/>
        <v>0</v>
      </c>
      <c r="O25">
        <f t="shared" si="4"/>
        <v>3.1250000000000001E-4</v>
      </c>
    </row>
    <row r="26" spans="1:15" x14ac:dyDescent="0.3">
      <c r="A26">
        <v>136</v>
      </c>
      <c r="B26" t="s">
        <v>135</v>
      </c>
      <c r="C26">
        <v>3</v>
      </c>
      <c r="D26">
        <v>0</v>
      </c>
      <c r="E26">
        <v>0</v>
      </c>
      <c r="F26">
        <v>0</v>
      </c>
      <c r="I26">
        <f t="shared" si="0"/>
        <v>1.4829461196243204E-3</v>
      </c>
      <c r="J26">
        <f t="shared" si="1"/>
        <v>0</v>
      </c>
      <c r="K26">
        <f t="shared" si="2"/>
        <v>0</v>
      </c>
      <c r="L26">
        <f t="shared" si="3"/>
        <v>0</v>
      </c>
      <c r="O26">
        <f t="shared" si="4"/>
        <v>3.707365299060801E-4</v>
      </c>
    </row>
    <row r="27" spans="1:15" x14ac:dyDescent="0.3">
      <c r="A27">
        <v>143</v>
      </c>
      <c r="B27" t="s">
        <v>142</v>
      </c>
      <c r="C27">
        <v>0</v>
      </c>
      <c r="D27">
        <v>0</v>
      </c>
      <c r="E27">
        <v>0</v>
      </c>
      <c r="F27">
        <v>0</v>
      </c>
      <c r="I27">
        <f t="shared" si="0"/>
        <v>0</v>
      </c>
      <c r="J27">
        <f t="shared" si="1"/>
        <v>0</v>
      </c>
      <c r="K27">
        <f t="shared" si="2"/>
        <v>0</v>
      </c>
      <c r="L27">
        <f t="shared" si="3"/>
        <v>0</v>
      </c>
      <c r="O27">
        <f t="shared" si="4"/>
        <v>0</v>
      </c>
    </row>
    <row r="28" spans="1:15" x14ac:dyDescent="0.3">
      <c r="A28">
        <v>150</v>
      </c>
      <c r="B28" t="s">
        <v>149</v>
      </c>
      <c r="C28">
        <v>6</v>
      </c>
      <c r="D28">
        <v>0</v>
      </c>
      <c r="E28">
        <v>3</v>
      </c>
      <c r="F28">
        <v>3</v>
      </c>
      <c r="I28">
        <f t="shared" si="0"/>
        <v>2.9658922392486408E-3</v>
      </c>
      <c r="J28">
        <f t="shared" si="1"/>
        <v>0</v>
      </c>
      <c r="K28">
        <f t="shared" si="2"/>
        <v>1.25E-3</v>
      </c>
      <c r="L28">
        <f t="shared" si="3"/>
        <v>1.5739769150052466E-3</v>
      </c>
      <c r="O28">
        <f t="shared" si="4"/>
        <v>1.4474672885634718E-3</v>
      </c>
    </row>
    <row r="29" spans="1:15" x14ac:dyDescent="0.3">
      <c r="A29">
        <v>157</v>
      </c>
      <c r="B29" t="s">
        <v>156</v>
      </c>
      <c r="C29">
        <v>0</v>
      </c>
      <c r="D29">
        <v>0</v>
      </c>
      <c r="E29">
        <v>0</v>
      </c>
      <c r="F29">
        <v>0</v>
      </c>
      <c r="I29">
        <f t="shared" si="0"/>
        <v>0</v>
      </c>
      <c r="J29">
        <f t="shared" si="1"/>
        <v>0</v>
      </c>
      <c r="K29">
        <f t="shared" si="2"/>
        <v>0</v>
      </c>
      <c r="L29">
        <f t="shared" si="3"/>
        <v>0</v>
      </c>
      <c r="O29">
        <f t="shared" si="4"/>
        <v>0</v>
      </c>
    </row>
    <row r="30" spans="1:15" x14ac:dyDescent="0.3">
      <c r="A30">
        <v>164</v>
      </c>
      <c r="B30" t="s">
        <v>163</v>
      </c>
      <c r="C30">
        <v>0</v>
      </c>
      <c r="D30">
        <v>0</v>
      </c>
      <c r="E30">
        <v>3</v>
      </c>
      <c r="F30">
        <v>0</v>
      </c>
      <c r="I30">
        <f t="shared" si="0"/>
        <v>0</v>
      </c>
      <c r="J30">
        <f t="shared" si="1"/>
        <v>0</v>
      </c>
      <c r="K30">
        <f t="shared" si="2"/>
        <v>1.25E-3</v>
      </c>
      <c r="L30">
        <f t="shared" si="3"/>
        <v>0</v>
      </c>
      <c r="O30">
        <f t="shared" si="4"/>
        <v>3.1250000000000001E-4</v>
      </c>
    </row>
    <row r="31" spans="1:15" x14ac:dyDescent="0.3">
      <c r="A31">
        <v>171</v>
      </c>
      <c r="B31" t="s">
        <v>170</v>
      </c>
      <c r="C31">
        <v>0</v>
      </c>
      <c r="D31">
        <v>0</v>
      </c>
      <c r="E31">
        <v>0</v>
      </c>
      <c r="F31">
        <v>0</v>
      </c>
      <c r="I31">
        <f t="shared" si="0"/>
        <v>0</v>
      </c>
      <c r="J31">
        <f t="shared" si="1"/>
        <v>0</v>
      </c>
      <c r="K31">
        <f t="shared" si="2"/>
        <v>0</v>
      </c>
      <c r="L31">
        <f t="shared" si="3"/>
        <v>0</v>
      </c>
      <c r="O31">
        <f t="shared" si="4"/>
        <v>0</v>
      </c>
    </row>
    <row r="32" spans="1:15" x14ac:dyDescent="0.3">
      <c r="A32">
        <v>178</v>
      </c>
      <c r="B32" t="s">
        <v>177</v>
      </c>
      <c r="C32">
        <v>3</v>
      </c>
      <c r="D32">
        <v>0</v>
      </c>
      <c r="E32">
        <v>0</v>
      </c>
      <c r="F32">
        <v>0</v>
      </c>
      <c r="I32">
        <f t="shared" si="0"/>
        <v>1.4829461196243204E-3</v>
      </c>
      <c r="J32">
        <f t="shared" si="1"/>
        <v>0</v>
      </c>
      <c r="K32">
        <f t="shared" si="2"/>
        <v>0</v>
      </c>
      <c r="L32">
        <f t="shared" si="3"/>
        <v>0</v>
      </c>
      <c r="O32">
        <f t="shared" si="4"/>
        <v>3.707365299060801E-4</v>
      </c>
    </row>
    <row r="33" spans="1:15" x14ac:dyDescent="0.3">
      <c r="A33">
        <v>185</v>
      </c>
      <c r="B33" t="s">
        <v>184</v>
      </c>
      <c r="C33">
        <v>3</v>
      </c>
      <c r="D33">
        <v>13</v>
      </c>
      <c r="E33">
        <v>3</v>
      </c>
      <c r="F33">
        <v>3</v>
      </c>
      <c r="I33">
        <f t="shared" si="0"/>
        <v>1.4829461196243204E-3</v>
      </c>
      <c r="J33">
        <f t="shared" si="1"/>
        <v>7.0498915401301515E-3</v>
      </c>
      <c r="K33">
        <f t="shared" si="2"/>
        <v>1.25E-3</v>
      </c>
      <c r="L33">
        <f t="shared" si="3"/>
        <v>1.5739769150052466E-3</v>
      </c>
      <c r="O33">
        <f t="shared" si="4"/>
        <v>2.8392036436899293E-3</v>
      </c>
    </row>
    <row r="34" spans="1:15" x14ac:dyDescent="0.3">
      <c r="A34">
        <v>198</v>
      </c>
      <c r="B34" t="s">
        <v>197</v>
      </c>
      <c r="C34">
        <v>0</v>
      </c>
      <c r="D34">
        <v>11</v>
      </c>
      <c r="E34">
        <v>3</v>
      </c>
      <c r="F34">
        <v>3</v>
      </c>
      <c r="I34">
        <f t="shared" si="0"/>
        <v>0</v>
      </c>
      <c r="J34">
        <f t="shared" si="1"/>
        <v>5.9652928416485899E-3</v>
      </c>
      <c r="K34">
        <f t="shared" si="2"/>
        <v>1.25E-3</v>
      </c>
      <c r="L34">
        <f t="shared" si="3"/>
        <v>1.5739769150052466E-3</v>
      </c>
      <c r="O34">
        <f t="shared" si="4"/>
        <v>2.1973174391634594E-3</v>
      </c>
    </row>
    <row r="35" spans="1:15" x14ac:dyDescent="0.3">
      <c r="A35">
        <v>204</v>
      </c>
      <c r="B35" t="s">
        <v>203</v>
      </c>
      <c r="C35">
        <v>0</v>
      </c>
      <c r="D35">
        <v>6</v>
      </c>
      <c r="E35">
        <v>0</v>
      </c>
      <c r="F35">
        <v>3</v>
      </c>
      <c r="I35">
        <f t="shared" si="0"/>
        <v>0</v>
      </c>
      <c r="J35">
        <f t="shared" si="1"/>
        <v>3.2537960954446853E-3</v>
      </c>
      <c r="K35">
        <f t="shared" si="2"/>
        <v>0</v>
      </c>
      <c r="L35">
        <f t="shared" si="3"/>
        <v>1.5739769150052466E-3</v>
      </c>
      <c r="O35">
        <f t="shared" si="4"/>
        <v>1.206943252612483E-3</v>
      </c>
    </row>
    <row r="36" spans="1:15" x14ac:dyDescent="0.3">
      <c r="A36">
        <v>210</v>
      </c>
      <c r="B36" t="s">
        <v>209</v>
      </c>
      <c r="C36">
        <v>4</v>
      </c>
      <c r="D36">
        <v>40</v>
      </c>
      <c r="E36">
        <v>19</v>
      </c>
      <c r="F36">
        <v>24</v>
      </c>
      <c r="G36">
        <v>5</v>
      </c>
      <c r="H36">
        <v>3</v>
      </c>
      <c r="I36">
        <f t="shared" si="0"/>
        <v>1.9772614928324269E-3</v>
      </c>
      <c r="J36">
        <f t="shared" si="1"/>
        <v>2.1691973969631236E-2</v>
      </c>
      <c r="K36">
        <f t="shared" si="2"/>
        <v>7.9166666666666673E-3</v>
      </c>
      <c r="L36">
        <f t="shared" si="3"/>
        <v>1.2591815320041973E-2</v>
      </c>
      <c r="M36">
        <f>G36/909</f>
        <v>5.5005500550055009E-3</v>
      </c>
      <c r="N36">
        <f>H36/349</f>
        <v>8.5959885386819486E-3</v>
      </c>
      <c r="O36">
        <f>AVERAGE(I36:N36)</f>
        <v>9.7123760071432929E-3</v>
      </c>
    </row>
    <row r="37" spans="1:15" s="11" customFormat="1" x14ac:dyDescent="0.3">
      <c r="A37" s="11">
        <v>229</v>
      </c>
      <c r="B37" s="11" t="s">
        <v>228</v>
      </c>
      <c r="C37" s="11">
        <v>51</v>
      </c>
      <c r="D37" s="11">
        <v>265</v>
      </c>
      <c r="E37" s="11">
        <v>84</v>
      </c>
      <c r="F37" s="11">
        <v>153</v>
      </c>
      <c r="G37" s="11">
        <v>19</v>
      </c>
      <c r="H37" s="11">
        <v>26</v>
      </c>
      <c r="I37" s="11">
        <f t="shared" si="0"/>
        <v>2.5210084033613446E-2</v>
      </c>
      <c r="J37" s="11">
        <f t="shared" si="1"/>
        <v>0.14370932754880694</v>
      </c>
      <c r="K37" s="11">
        <f t="shared" si="2"/>
        <v>3.5000000000000003E-2</v>
      </c>
      <c r="L37" s="11">
        <f t="shared" si="3"/>
        <v>8.0272822665267571E-2</v>
      </c>
      <c r="M37" s="11">
        <f>G37/909*100</f>
        <v>2.0902090209020905</v>
      </c>
      <c r="N37" s="11">
        <f>H37/349*100</f>
        <v>7.4498567335243555</v>
      </c>
      <c r="O37" s="11">
        <f>AVERAGE(I37:N37)</f>
        <v>1.6373763314456891</v>
      </c>
    </row>
    <row r="38" spans="1:15" x14ac:dyDescent="0.3">
      <c r="A38">
        <v>248</v>
      </c>
      <c r="B38" t="s">
        <v>247</v>
      </c>
      <c r="C38">
        <v>11</v>
      </c>
      <c r="D38">
        <v>0</v>
      </c>
      <c r="E38">
        <v>3</v>
      </c>
      <c r="F38">
        <v>3</v>
      </c>
      <c r="I38">
        <f t="shared" si="0"/>
        <v>5.4374691052891744E-3</v>
      </c>
      <c r="J38">
        <f t="shared" si="1"/>
        <v>0</v>
      </c>
      <c r="K38">
        <f t="shared" si="2"/>
        <v>1.25E-3</v>
      </c>
      <c r="L38">
        <f t="shared" si="3"/>
        <v>1.5739769150052466E-3</v>
      </c>
      <c r="O38">
        <f t="shared" ref="O38:O50" si="5">AVERAGE(I38:L38)</f>
        <v>2.0653615050736053E-3</v>
      </c>
    </row>
    <row r="39" spans="1:15" x14ac:dyDescent="0.3">
      <c r="A39">
        <v>249</v>
      </c>
      <c r="B39" t="s">
        <v>248</v>
      </c>
      <c r="C39">
        <v>6</v>
      </c>
      <c r="D39">
        <v>0</v>
      </c>
      <c r="E39">
        <v>3</v>
      </c>
      <c r="F39">
        <v>0</v>
      </c>
      <c r="I39">
        <f t="shared" si="0"/>
        <v>2.9658922392486408E-3</v>
      </c>
      <c r="J39">
        <f t="shared" si="1"/>
        <v>0</v>
      </c>
      <c r="K39">
        <f t="shared" si="2"/>
        <v>1.25E-3</v>
      </c>
      <c r="L39">
        <f t="shared" si="3"/>
        <v>0</v>
      </c>
      <c r="O39">
        <f t="shared" si="5"/>
        <v>1.0539730598121601E-3</v>
      </c>
    </row>
    <row r="40" spans="1:15" x14ac:dyDescent="0.3">
      <c r="A40">
        <v>255</v>
      </c>
      <c r="B40" t="s">
        <v>254</v>
      </c>
      <c r="C40">
        <v>0</v>
      </c>
      <c r="D40">
        <v>0</v>
      </c>
      <c r="E40">
        <v>0</v>
      </c>
      <c r="F40">
        <v>0</v>
      </c>
      <c r="I40">
        <f t="shared" si="0"/>
        <v>0</v>
      </c>
      <c r="J40">
        <f t="shared" si="1"/>
        <v>0</v>
      </c>
      <c r="K40">
        <f t="shared" si="2"/>
        <v>0</v>
      </c>
      <c r="L40">
        <f t="shared" si="3"/>
        <v>0</v>
      </c>
      <c r="O40">
        <f t="shared" si="5"/>
        <v>0</v>
      </c>
    </row>
    <row r="41" spans="1:15" x14ac:dyDescent="0.3">
      <c r="A41">
        <v>256</v>
      </c>
      <c r="B41" t="s">
        <v>255</v>
      </c>
      <c r="C41">
        <v>0</v>
      </c>
      <c r="D41">
        <v>0</v>
      </c>
      <c r="E41">
        <v>0</v>
      </c>
      <c r="F41">
        <v>0</v>
      </c>
      <c r="I41">
        <f t="shared" si="0"/>
        <v>0</v>
      </c>
      <c r="J41">
        <f t="shared" si="1"/>
        <v>0</v>
      </c>
      <c r="K41">
        <f t="shared" si="2"/>
        <v>0</v>
      </c>
      <c r="L41">
        <f t="shared" si="3"/>
        <v>0</v>
      </c>
      <c r="O41">
        <f t="shared" si="5"/>
        <v>0</v>
      </c>
    </row>
    <row r="42" spans="1:15" x14ac:dyDescent="0.3">
      <c r="A42">
        <v>257</v>
      </c>
      <c r="B42" t="s">
        <v>256</v>
      </c>
      <c r="C42">
        <v>0</v>
      </c>
      <c r="D42">
        <v>0</v>
      </c>
      <c r="E42">
        <v>0</v>
      </c>
      <c r="F42">
        <v>0</v>
      </c>
      <c r="I42">
        <f t="shared" si="0"/>
        <v>0</v>
      </c>
      <c r="J42">
        <f t="shared" si="1"/>
        <v>0</v>
      </c>
      <c r="K42">
        <f t="shared" si="2"/>
        <v>0</v>
      </c>
      <c r="L42">
        <f t="shared" si="3"/>
        <v>0</v>
      </c>
      <c r="O42">
        <f t="shared" si="5"/>
        <v>0</v>
      </c>
    </row>
    <row r="43" spans="1:15" x14ac:dyDescent="0.3">
      <c r="A43">
        <v>258</v>
      </c>
      <c r="B43" t="s">
        <v>257</v>
      </c>
      <c r="C43">
        <v>6</v>
      </c>
      <c r="D43">
        <v>0</v>
      </c>
      <c r="E43">
        <v>3</v>
      </c>
      <c r="F43">
        <v>3</v>
      </c>
      <c r="I43">
        <f t="shared" si="0"/>
        <v>2.9658922392486408E-3</v>
      </c>
      <c r="J43">
        <f t="shared" si="1"/>
        <v>0</v>
      </c>
      <c r="K43">
        <f t="shared" si="2"/>
        <v>1.25E-3</v>
      </c>
      <c r="L43">
        <f t="shared" si="3"/>
        <v>1.5739769150052466E-3</v>
      </c>
      <c r="O43">
        <f t="shared" si="5"/>
        <v>1.4474672885634718E-3</v>
      </c>
    </row>
    <row r="44" spans="1:15" x14ac:dyDescent="0.3">
      <c r="A44">
        <v>264</v>
      </c>
      <c r="B44" t="s">
        <v>263</v>
      </c>
      <c r="C44">
        <v>6</v>
      </c>
      <c r="D44">
        <v>0</v>
      </c>
      <c r="E44">
        <v>3</v>
      </c>
      <c r="F44">
        <v>0</v>
      </c>
      <c r="I44">
        <f t="shared" si="0"/>
        <v>2.9658922392486408E-3</v>
      </c>
      <c r="J44">
        <f t="shared" si="1"/>
        <v>0</v>
      </c>
      <c r="K44">
        <f t="shared" si="2"/>
        <v>1.25E-3</v>
      </c>
      <c r="L44">
        <f t="shared" si="3"/>
        <v>0</v>
      </c>
      <c r="O44">
        <f t="shared" si="5"/>
        <v>1.0539730598121601E-3</v>
      </c>
    </row>
    <row r="45" spans="1:15" x14ac:dyDescent="0.3">
      <c r="A45">
        <v>270</v>
      </c>
      <c r="B45" t="s">
        <v>269</v>
      </c>
      <c r="C45">
        <v>3</v>
      </c>
      <c r="D45">
        <v>0</v>
      </c>
      <c r="E45">
        <v>3</v>
      </c>
      <c r="F45">
        <v>0</v>
      </c>
      <c r="I45">
        <f t="shared" si="0"/>
        <v>1.4829461196243204E-3</v>
      </c>
      <c r="J45">
        <f t="shared" si="1"/>
        <v>0</v>
      </c>
      <c r="K45">
        <f t="shared" si="2"/>
        <v>1.25E-3</v>
      </c>
      <c r="L45">
        <f t="shared" si="3"/>
        <v>0</v>
      </c>
      <c r="O45">
        <f t="shared" si="5"/>
        <v>6.832365299060801E-4</v>
      </c>
    </row>
    <row r="46" spans="1:15" x14ac:dyDescent="0.3">
      <c r="A46">
        <v>271</v>
      </c>
      <c r="B46" t="s">
        <v>270</v>
      </c>
      <c r="C46">
        <v>3</v>
      </c>
      <c r="D46">
        <v>0</v>
      </c>
      <c r="E46">
        <v>3</v>
      </c>
      <c r="F46">
        <v>0</v>
      </c>
      <c r="I46">
        <f t="shared" si="0"/>
        <v>1.4829461196243204E-3</v>
      </c>
      <c r="J46">
        <f t="shared" si="1"/>
        <v>0</v>
      </c>
      <c r="K46">
        <f t="shared" si="2"/>
        <v>1.25E-3</v>
      </c>
      <c r="L46">
        <f t="shared" si="3"/>
        <v>0</v>
      </c>
      <c r="O46">
        <f t="shared" si="5"/>
        <v>6.832365299060801E-4</v>
      </c>
    </row>
    <row r="47" spans="1:15" x14ac:dyDescent="0.3">
      <c r="A47">
        <v>278</v>
      </c>
      <c r="B47" t="s">
        <v>277</v>
      </c>
      <c r="C47">
        <v>3</v>
      </c>
      <c r="D47">
        <v>0</v>
      </c>
      <c r="E47">
        <v>3</v>
      </c>
      <c r="F47">
        <v>0</v>
      </c>
      <c r="I47">
        <f t="shared" si="0"/>
        <v>1.4829461196243204E-3</v>
      </c>
      <c r="J47">
        <f t="shared" si="1"/>
        <v>0</v>
      </c>
      <c r="K47">
        <f t="shared" si="2"/>
        <v>1.25E-3</v>
      </c>
      <c r="L47">
        <f t="shared" si="3"/>
        <v>0</v>
      </c>
      <c r="O47">
        <f t="shared" si="5"/>
        <v>6.832365299060801E-4</v>
      </c>
    </row>
    <row r="48" spans="1:15" x14ac:dyDescent="0.3">
      <c r="A48">
        <v>285</v>
      </c>
      <c r="B48" t="s">
        <v>284</v>
      </c>
      <c r="C48">
        <v>3</v>
      </c>
      <c r="D48">
        <v>3</v>
      </c>
      <c r="E48">
        <v>4</v>
      </c>
      <c r="F48">
        <v>0</v>
      </c>
      <c r="I48">
        <f t="shared" si="0"/>
        <v>1.4829461196243204E-3</v>
      </c>
      <c r="J48">
        <f t="shared" si="1"/>
        <v>1.6268980477223427E-3</v>
      </c>
      <c r="K48">
        <f t="shared" si="2"/>
        <v>1.6666666666666668E-3</v>
      </c>
      <c r="L48">
        <f t="shared" si="3"/>
        <v>0</v>
      </c>
      <c r="O48">
        <f t="shared" si="5"/>
        <v>1.1941277085033325E-3</v>
      </c>
    </row>
    <row r="49" spans="1:15" x14ac:dyDescent="0.3">
      <c r="A49">
        <v>292</v>
      </c>
      <c r="B49" t="s">
        <v>291</v>
      </c>
      <c r="C49">
        <v>6</v>
      </c>
      <c r="D49">
        <v>0</v>
      </c>
      <c r="E49">
        <v>4</v>
      </c>
      <c r="F49">
        <v>3</v>
      </c>
      <c r="I49">
        <f t="shared" si="0"/>
        <v>2.9658922392486408E-3</v>
      </c>
      <c r="J49">
        <f t="shared" si="1"/>
        <v>0</v>
      </c>
      <c r="K49">
        <f t="shared" si="2"/>
        <v>1.6666666666666668E-3</v>
      </c>
      <c r="L49">
        <f t="shared" si="3"/>
        <v>1.5739769150052466E-3</v>
      </c>
      <c r="O49">
        <f t="shared" si="5"/>
        <v>1.5516339552301384E-3</v>
      </c>
    </row>
    <row r="50" spans="1:15" x14ac:dyDescent="0.3">
      <c r="A50">
        <v>298</v>
      </c>
      <c r="B50" t="s">
        <v>297</v>
      </c>
      <c r="C50">
        <v>8</v>
      </c>
      <c r="D50">
        <v>0</v>
      </c>
      <c r="E50">
        <v>3</v>
      </c>
      <c r="F50">
        <v>3</v>
      </c>
      <c r="I50">
        <f t="shared" si="0"/>
        <v>3.9545229856648538E-3</v>
      </c>
      <c r="J50">
        <f t="shared" si="1"/>
        <v>0</v>
      </c>
      <c r="K50">
        <f t="shared" si="2"/>
        <v>1.25E-3</v>
      </c>
      <c r="L50">
        <f t="shared" si="3"/>
        <v>1.5739769150052466E-3</v>
      </c>
      <c r="O50">
        <f t="shared" si="5"/>
        <v>1.6946249751675251E-3</v>
      </c>
    </row>
    <row r="51" spans="1:15" x14ac:dyDescent="0.3">
      <c r="A51">
        <v>305</v>
      </c>
      <c r="B51" t="s">
        <v>304</v>
      </c>
      <c r="C51">
        <v>0</v>
      </c>
      <c r="D51">
        <v>0</v>
      </c>
      <c r="E51">
        <v>0</v>
      </c>
      <c r="F51">
        <v>0</v>
      </c>
      <c r="I51">
        <f t="shared" si="0"/>
        <v>0</v>
      </c>
      <c r="J51">
        <f t="shared" si="1"/>
        <v>0</v>
      </c>
      <c r="K51">
        <f t="shared" si="2"/>
        <v>0</v>
      </c>
      <c r="L51">
        <f t="shared" si="3"/>
        <v>0</v>
      </c>
      <c r="O51">
        <f>AVERAGE(I51:L51)</f>
        <v>0</v>
      </c>
    </row>
    <row r="52" spans="1:15" x14ac:dyDescent="0.3">
      <c r="A52">
        <v>306</v>
      </c>
      <c r="B52" t="s">
        <v>305</v>
      </c>
      <c r="C52">
        <v>0</v>
      </c>
      <c r="D52">
        <v>0</v>
      </c>
      <c r="E52">
        <v>0</v>
      </c>
      <c r="F52">
        <v>0</v>
      </c>
      <c r="I52">
        <f t="shared" si="0"/>
        <v>0</v>
      </c>
      <c r="J52">
        <f t="shared" si="1"/>
        <v>0</v>
      </c>
      <c r="K52">
        <f t="shared" si="2"/>
        <v>0</v>
      </c>
      <c r="L52">
        <f t="shared" si="3"/>
        <v>0</v>
      </c>
      <c r="O52">
        <f>AVERAGE(I52:L52)</f>
        <v>0</v>
      </c>
    </row>
    <row r="53" spans="1:15" s="11" customFormat="1" x14ac:dyDescent="0.3">
      <c r="A53" s="11">
        <v>310</v>
      </c>
      <c r="B53" s="11" t="s">
        <v>309</v>
      </c>
      <c r="C53" s="11">
        <v>3</v>
      </c>
      <c r="D53" s="11">
        <v>13</v>
      </c>
      <c r="E53" s="11">
        <v>37</v>
      </c>
      <c r="F53" s="11">
        <v>134</v>
      </c>
      <c r="G53" s="11">
        <v>22</v>
      </c>
      <c r="H53" s="11">
        <v>12</v>
      </c>
      <c r="I53" s="11">
        <f t="shared" si="0"/>
        <v>1.4829461196243204E-3</v>
      </c>
      <c r="J53" s="11">
        <f t="shared" si="1"/>
        <v>7.0498915401301515E-3</v>
      </c>
      <c r="K53" s="11">
        <f t="shared" si="2"/>
        <v>1.5416666666666667E-2</v>
      </c>
      <c r="L53" s="11">
        <f t="shared" si="3"/>
        <v>7.0304302203567676E-2</v>
      </c>
      <c r="M53" s="11">
        <f>G53/909</f>
        <v>2.4202420242024202E-2</v>
      </c>
      <c r="N53" s="11">
        <f>H53/349</f>
        <v>3.4383954154727794E-2</v>
      </c>
      <c r="O53" s="11">
        <f>AVERAGE(I53:N53)</f>
        <v>2.547336348779013E-2</v>
      </c>
    </row>
    <row r="54" spans="1:15" x14ac:dyDescent="0.3">
      <c r="A54">
        <v>311</v>
      </c>
      <c r="B54" t="s">
        <v>310</v>
      </c>
      <c r="C54">
        <v>3</v>
      </c>
      <c r="D54">
        <v>5</v>
      </c>
      <c r="E54">
        <v>4</v>
      </c>
      <c r="F54">
        <v>6</v>
      </c>
      <c r="I54">
        <f t="shared" si="0"/>
        <v>1.4829461196243204E-3</v>
      </c>
      <c r="J54">
        <f t="shared" si="1"/>
        <v>2.7114967462039045E-3</v>
      </c>
      <c r="K54">
        <f t="shared" si="2"/>
        <v>1.6666666666666668E-3</v>
      </c>
      <c r="L54">
        <f t="shared" si="3"/>
        <v>3.1479538300104933E-3</v>
      </c>
      <c r="O54">
        <f>AVERAGE(I54:L54)</f>
        <v>2.2522658406263461E-3</v>
      </c>
    </row>
    <row r="55" spans="1:15" x14ac:dyDescent="0.3">
      <c r="A55">
        <v>314</v>
      </c>
      <c r="B55" t="s">
        <v>313</v>
      </c>
      <c r="C55">
        <v>0</v>
      </c>
      <c r="D55">
        <v>3</v>
      </c>
      <c r="E55">
        <v>0</v>
      </c>
      <c r="F55">
        <v>0</v>
      </c>
      <c r="I55">
        <f t="shared" si="0"/>
        <v>0</v>
      </c>
      <c r="J55">
        <f t="shared" si="1"/>
        <v>1.6268980477223427E-3</v>
      </c>
      <c r="K55">
        <f t="shared" si="2"/>
        <v>0</v>
      </c>
      <c r="L55">
        <f t="shared" si="3"/>
        <v>0</v>
      </c>
      <c r="O55">
        <f>AVERAGE(I55:L55)</f>
        <v>4.0672451193058567E-4</v>
      </c>
    </row>
    <row r="56" spans="1:15" s="11" customFormat="1" x14ac:dyDescent="0.3">
      <c r="A56" s="11">
        <v>315</v>
      </c>
      <c r="B56" s="11" t="s">
        <v>314</v>
      </c>
      <c r="C56" s="11">
        <v>330</v>
      </c>
      <c r="D56" s="11">
        <v>223</v>
      </c>
      <c r="E56" s="11">
        <v>537</v>
      </c>
      <c r="F56" s="11">
        <v>208</v>
      </c>
      <c r="G56" s="11">
        <v>360</v>
      </c>
      <c r="H56" s="11">
        <v>159</v>
      </c>
      <c r="I56" s="11">
        <f t="shared" si="0"/>
        <v>0.16312407315867525</v>
      </c>
      <c r="J56" s="11">
        <f t="shared" si="1"/>
        <v>0.12093275488069415</v>
      </c>
      <c r="K56" s="11">
        <f t="shared" si="2"/>
        <v>0.22375</v>
      </c>
      <c r="L56" s="11">
        <f t="shared" si="3"/>
        <v>0.10912906610703044</v>
      </c>
      <c r="M56" s="11">
        <f>G56/909</f>
        <v>0.39603960396039606</v>
      </c>
      <c r="N56" s="11">
        <f>H56/349</f>
        <v>0.45558739255014324</v>
      </c>
      <c r="O56" s="11">
        <f>AVERAGE(I56:N56)</f>
        <v>0.2447604817761565</v>
      </c>
    </row>
    <row r="57" spans="1:15" x14ac:dyDescent="0.3">
      <c r="A57">
        <v>316</v>
      </c>
      <c r="B57" t="s">
        <v>315</v>
      </c>
      <c r="C57">
        <v>5</v>
      </c>
      <c r="D57">
        <v>4</v>
      </c>
      <c r="E57">
        <v>8</v>
      </c>
      <c r="F57">
        <v>6</v>
      </c>
      <c r="G57">
        <v>10</v>
      </c>
      <c r="H57">
        <v>0</v>
      </c>
      <c r="I57">
        <f t="shared" si="0"/>
        <v>2.4715768660405341E-3</v>
      </c>
      <c r="J57">
        <f t="shared" si="1"/>
        <v>2.1691973969631237E-3</v>
      </c>
      <c r="K57">
        <f t="shared" si="2"/>
        <v>3.3333333333333335E-3</v>
      </c>
      <c r="L57">
        <f t="shared" si="3"/>
        <v>3.1479538300104933E-3</v>
      </c>
      <c r="O57">
        <f t="shared" ref="O57:O64" si="6">AVERAGE(I57:L57)</f>
        <v>2.780515356586871E-3</v>
      </c>
    </row>
    <row r="58" spans="1:15" x14ac:dyDescent="0.3">
      <c r="A58">
        <v>317</v>
      </c>
      <c r="B58" t="s">
        <v>316</v>
      </c>
      <c r="C58">
        <v>0</v>
      </c>
      <c r="D58">
        <v>3</v>
      </c>
      <c r="E58">
        <v>3</v>
      </c>
      <c r="F58">
        <v>0</v>
      </c>
      <c r="I58">
        <f t="shared" si="0"/>
        <v>0</v>
      </c>
      <c r="J58">
        <f t="shared" si="1"/>
        <v>1.6268980477223427E-3</v>
      </c>
      <c r="K58">
        <f t="shared" si="2"/>
        <v>1.25E-3</v>
      </c>
      <c r="L58">
        <f t="shared" si="3"/>
        <v>0</v>
      </c>
      <c r="O58">
        <f t="shared" si="6"/>
        <v>7.1922451193058567E-4</v>
      </c>
    </row>
    <row r="59" spans="1:15" x14ac:dyDescent="0.3">
      <c r="A59">
        <v>318</v>
      </c>
      <c r="B59" t="s">
        <v>317</v>
      </c>
      <c r="C59">
        <v>4</v>
      </c>
      <c r="D59">
        <v>3</v>
      </c>
      <c r="E59">
        <v>8</v>
      </c>
      <c r="F59">
        <v>6</v>
      </c>
      <c r="I59">
        <f t="shared" si="0"/>
        <v>1.9772614928324269E-3</v>
      </c>
      <c r="J59">
        <f t="shared" si="1"/>
        <v>1.6268980477223427E-3</v>
      </c>
      <c r="K59">
        <f t="shared" si="2"/>
        <v>3.3333333333333335E-3</v>
      </c>
      <c r="L59">
        <f t="shared" si="3"/>
        <v>3.1479538300104933E-3</v>
      </c>
      <c r="O59">
        <f t="shared" si="6"/>
        <v>2.5213616759746488E-3</v>
      </c>
    </row>
    <row r="60" spans="1:15" x14ac:dyDescent="0.3">
      <c r="A60">
        <v>320</v>
      </c>
      <c r="B60" t="s">
        <v>319</v>
      </c>
      <c r="C60">
        <v>13</v>
      </c>
      <c r="D60">
        <v>14</v>
      </c>
      <c r="E60">
        <v>35</v>
      </c>
      <c r="F60">
        <v>17</v>
      </c>
      <c r="G60">
        <v>23</v>
      </c>
      <c r="H60">
        <v>3</v>
      </c>
      <c r="I60">
        <f t="shared" si="0"/>
        <v>6.4260998517053879E-3</v>
      </c>
      <c r="J60">
        <f t="shared" si="1"/>
        <v>7.5921908893709323E-3</v>
      </c>
      <c r="K60">
        <f t="shared" si="2"/>
        <v>1.4583333333333334E-2</v>
      </c>
      <c r="L60">
        <f t="shared" si="3"/>
        <v>8.9192025183630636E-3</v>
      </c>
      <c r="O60">
        <f t="shared" si="6"/>
        <v>9.38020664819318E-3</v>
      </c>
    </row>
    <row r="61" spans="1:15" x14ac:dyDescent="0.3">
      <c r="A61">
        <v>323</v>
      </c>
      <c r="B61" t="s">
        <v>322</v>
      </c>
      <c r="C61">
        <v>3</v>
      </c>
      <c r="D61">
        <v>3</v>
      </c>
      <c r="E61">
        <v>15</v>
      </c>
      <c r="F61">
        <v>9</v>
      </c>
      <c r="I61">
        <f t="shared" si="0"/>
        <v>1.4829461196243204E-3</v>
      </c>
      <c r="J61">
        <f t="shared" si="1"/>
        <v>1.6268980477223427E-3</v>
      </c>
      <c r="K61">
        <f t="shared" si="2"/>
        <v>6.2500000000000003E-3</v>
      </c>
      <c r="L61">
        <f t="shared" si="3"/>
        <v>4.7219307450157401E-3</v>
      </c>
      <c r="O61">
        <f t="shared" si="6"/>
        <v>3.5204437280906007E-3</v>
      </c>
    </row>
    <row r="62" spans="1:15" x14ac:dyDescent="0.3">
      <c r="A62">
        <v>324</v>
      </c>
      <c r="B62" t="s">
        <v>323</v>
      </c>
      <c r="C62">
        <v>6</v>
      </c>
      <c r="D62">
        <v>8</v>
      </c>
      <c r="E62">
        <v>7</v>
      </c>
      <c r="F62">
        <v>3</v>
      </c>
      <c r="I62">
        <f t="shared" si="0"/>
        <v>2.9658922392486408E-3</v>
      </c>
      <c r="J62">
        <f t="shared" si="1"/>
        <v>4.3383947939262474E-3</v>
      </c>
      <c r="K62">
        <f t="shared" si="2"/>
        <v>2.9166666666666668E-3</v>
      </c>
      <c r="L62">
        <f t="shared" si="3"/>
        <v>1.5739769150052466E-3</v>
      </c>
      <c r="O62">
        <f t="shared" si="6"/>
        <v>2.9487326537117001E-3</v>
      </c>
    </row>
    <row r="63" spans="1:15" x14ac:dyDescent="0.3">
      <c r="A63">
        <v>325</v>
      </c>
      <c r="B63" t="s">
        <v>324</v>
      </c>
      <c r="C63">
        <v>9</v>
      </c>
      <c r="D63">
        <v>11</v>
      </c>
      <c r="E63">
        <v>33</v>
      </c>
      <c r="F63">
        <v>6</v>
      </c>
      <c r="G63">
        <v>30</v>
      </c>
      <c r="H63">
        <v>14</v>
      </c>
      <c r="I63">
        <f t="shared" si="0"/>
        <v>4.448838358872961E-3</v>
      </c>
      <c r="J63">
        <f t="shared" si="1"/>
        <v>5.9652928416485899E-3</v>
      </c>
      <c r="K63">
        <f t="shared" si="2"/>
        <v>1.375E-2</v>
      </c>
      <c r="L63">
        <f t="shared" si="3"/>
        <v>3.1479538300104933E-3</v>
      </c>
      <c r="O63">
        <f t="shared" si="6"/>
        <v>6.8280212576330105E-3</v>
      </c>
    </row>
    <row r="64" spans="1:15" x14ac:dyDescent="0.3">
      <c r="A64">
        <v>326</v>
      </c>
      <c r="B64" t="s">
        <v>325</v>
      </c>
      <c r="C64">
        <v>7</v>
      </c>
      <c r="D64">
        <v>5</v>
      </c>
      <c r="E64">
        <v>17</v>
      </c>
      <c r="F64">
        <v>15</v>
      </c>
      <c r="G64">
        <v>20</v>
      </c>
      <c r="H64">
        <v>0</v>
      </c>
      <c r="I64">
        <f t="shared" si="0"/>
        <v>3.4602076124567475E-3</v>
      </c>
      <c r="J64">
        <f t="shared" si="1"/>
        <v>2.7114967462039045E-3</v>
      </c>
      <c r="K64">
        <f t="shared" si="2"/>
        <v>7.083333333333333E-3</v>
      </c>
      <c r="L64">
        <f t="shared" si="3"/>
        <v>7.8698845750262321E-3</v>
      </c>
      <c r="O64">
        <f t="shared" si="6"/>
        <v>5.281230566755054E-3</v>
      </c>
    </row>
    <row r="65" spans="1:17" s="2" customFormat="1" x14ac:dyDescent="0.3">
      <c r="A65" s="2">
        <v>327</v>
      </c>
      <c r="B65" s="2" t="s">
        <v>326</v>
      </c>
      <c r="C65" s="2">
        <v>46</v>
      </c>
      <c r="D65" s="2">
        <v>28</v>
      </c>
      <c r="E65" s="2">
        <v>70</v>
      </c>
      <c r="F65" s="2">
        <v>38</v>
      </c>
      <c r="G65" s="2">
        <v>5</v>
      </c>
      <c r="H65" s="2">
        <v>0</v>
      </c>
      <c r="I65" s="2">
        <f t="shared" si="0"/>
        <v>2.2738507167572912E-2</v>
      </c>
      <c r="J65" s="2">
        <f t="shared" si="1"/>
        <v>1.5184381778741865E-2</v>
      </c>
      <c r="K65" s="2">
        <f t="shared" si="2"/>
        <v>2.9166666666666667E-2</v>
      </c>
      <c r="L65" s="2">
        <f t="shared" si="3"/>
        <v>1.993704092339979E-2</v>
      </c>
      <c r="M65" s="2">
        <f>G65/909</f>
        <v>5.5005500550055009E-3</v>
      </c>
      <c r="N65" s="2">
        <f>0</f>
        <v>0</v>
      </c>
      <c r="O65" s="2">
        <f>AVERAGE(I65:N65)</f>
        <v>1.5421191098564456E-2</v>
      </c>
    </row>
    <row r="66" spans="1:17" x14ac:dyDescent="0.3">
      <c r="A66">
        <v>328</v>
      </c>
      <c r="B66" t="s">
        <v>327</v>
      </c>
      <c r="C66">
        <v>16</v>
      </c>
      <c r="D66">
        <v>7</v>
      </c>
      <c r="E66">
        <v>30</v>
      </c>
      <c r="F66">
        <v>4</v>
      </c>
      <c r="I66">
        <f t="shared" si="0"/>
        <v>7.9090459713297076E-3</v>
      </c>
      <c r="J66">
        <f t="shared" si="1"/>
        <v>3.7960954446854662E-3</v>
      </c>
      <c r="K66">
        <f t="shared" si="2"/>
        <v>1.2500000000000001E-2</v>
      </c>
      <c r="L66">
        <f t="shared" si="3"/>
        <v>2.0986358866736622E-3</v>
      </c>
      <c r="O66">
        <f>AVERAGE(I66:L66)</f>
        <v>6.5759443256722091E-3</v>
      </c>
      <c r="Q66">
        <f>25+28</f>
        <v>53</v>
      </c>
    </row>
    <row r="67" spans="1:17" x14ac:dyDescent="0.3">
      <c r="A67">
        <v>329</v>
      </c>
      <c r="B67" t="s">
        <v>328</v>
      </c>
      <c r="C67">
        <v>15</v>
      </c>
      <c r="D67">
        <v>7</v>
      </c>
      <c r="E67">
        <v>23</v>
      </c>
      <c r="F67">
        <v>3</v>
      </c>
      <c r="I67">
        <f t="shared" ref="I67:I130" si="7">C67/2023</f>
        <v>7.4147305981216013E-3</v>
      </c>
      <c r="J67">
        <f t="shared" ref="J67:J130" si="8">D67/1844</f>
        <v>3.7960954446854662E-3</v>
      </c>
      <c r="K67">
        <f t="shared" ref="K67:K130" si="9">E67/2400</f>
        <v>9.5833333333333326E-3</v>
      </c>
      <c r="L67">
        <f t="shared" ref="L67:L130" si="10">F67/1906</f>
        <v>1.5739769150052466E-3</v>
      </c>
      <c r="O67">
        <f>AVERAGE(I67:L67)</f>
        <v>5.5920340727864115E-3</v>
      </c>
    </row>
    <row r="68" spans="1:17" s="2" customFormat="1" x14ac:dyDescent="0.3">
      <c r="A68" s="2">
        <v>342</v>
      </c>
      <c r="B68" s="2" t="s">
        <v>341</v>
      </c>
      <c r="C68" s="2">
        <v>30</v>
      </c>
      <c r="D68" s="2">
        <v>21</v>
      </c>
      <c r="E68" s="2">
        <v>40</v>
      </c>
      <c r="F68" s="2">
        <v>34</v>
      </c>
      <c r="I68">
        <f t="shared" si="7"/>
        <v>1.4829461196243203E-2</v>
      </c>
      <c r="J68">
        <f t="shared" si="8"/>
        <v>1.13882863340564E-2</v>
      </c>
      <c r="K68">
        <f t="shared" si="9"/>
        <v>1.6666666666666666E-2</v>
      </c>
      <c r="L68">
        <f t="shared" si="10"/>
        <v>1.7838405036726127E-2</v>
      </c>
      <c r="O68" s="2">
        <f>AVERAGE(I68:L68)</f>
        <v>1.5180704808423099E-2</v>
      </c>
    </row>
    <row r="69" spans="1:17" s="11" customFormat="1" x14ac:dyDescent="0.3">
      <c r="A69" s="11">
        <v>344</v>
      </c>
      <c r="B69" s="11" t="s">
        <v>343</v>
      </c>
      <c r="C69" s="11">
        <v>25</v>
      </c>
      <c r="D69" s="11">
        <v>21</v>
      </c>
      <c r="E69" s="11">
        <v>37</v>
      </c>
      <c r="F69" s="11">
        <v>29</v>
      </c>
      <c r="G69" s="11">
        <v>53</v>
      </c>
      <c r="H69" s="11">
        <v>2</v>
      </c>
      <c r="I69" s="11">
        <f t="shared" si="7"/>
        <v>1.2357884330202669E-2</v>
      </c>
      <c r="J69" s="11">
        <f t="shared" si="8"/>
        <v>1.13882863340564E-2</v>
      </c>
      <c r="K69" s="11">
        <f t="shared" si="9"/>
        <v>1.5416666666666667E-2</v>
      </c>
      <c r="L69" s="11">
        <f t="shared" si="10"/>
        <v>1.5215110178384051E-2</v>
      </c>
      <c r="M69" s="11">
        <f>G69/909</f>
        <v>5.8305830583058306E-2</v>
      </c>
      <c r="N69" s="11">
        <f>H69/349</f>
        <v>5.7306590257879654E-3</v>
      </c>
      <c r="O69" s="11">
        <f>AVERAGE(I69:N69)</f>
        <v>1.9735739519692676E-2</v>
      </c>
    </row>
    <row r="70" spans="1:17" x14ac:dyDescent="0.3">
      <c r="A70">
        <v>350</v>
      </c>
      <c r="B70" t="s">
        <v>349</v>
      </c>
      <c r="C70">
        <v>6</v>
      </c>
      <c r="D70">
        <v>0</v>
      </c>
      <c r="E70">
        <v>0</v>
      </c>
      <c r="F70">
        <v>3</v>
      </c>
      <c r="I70">
        <f t="shared" si="7"/>
        <v>2.9658922392486408E-3</v>
      </c>
      <c r="J70">
        <f t="shared" si="8"/>
        <v>0</v>
      </c>
      <c r="K70">
        <f t="shared" si="9"/>
        <v>0</v>
      </c>
      <c r="L70">
        <f t="shared" si="10"/>
        <v>1.5739769150052466E-3</v>
      </c>
      <c r="O70">
        <f t="shared" ref="O70:O78" si="11">AVERAGE(I70:L70)</f>
        <v>1.1349672885634719E-3</v>
      </c>
    </row>
    <row r="71" spans="1:17" x14ac:dyDescent="0.3">
      <c r="A71">
        <v>356</v>
      </c>
      <c r="B71" t="s">
        <v>355</v>
      </c>
      <c r="C71">
        <v>0</v>
      </c>
      <c r="D71">
        <v>0</v>
      </c>
      <c r="E71">
        <v>0</v>
      </c>
      <c r="F71">
        <v>0</v>
      </c>
      <c r="I71">
        <f t="shared" si="7"/>
        <v>0</v>
      </c>
      <c r="J71">
        <f t="shared" si="8"/>
        <v>0</v>
      </c>
      <c r="K71">
        <f t="shared" si="9"/>
        <v>0</v>
      </c>
      <c r="L71">
        <f t="shared" si="10"/>
        <v>0</v>
      </c>
      <c r="O71">
        <f t="shared" si="11"/>
        <v>0</v>
      </c>
    </row>
    <row r="72" spans="1:17" x14ac:dyDescent="0.3">
      <c r="A72">
        <v>357</v>
      </c>
      <c r="B72" t="s">
        <v>356</v>
      </c>
      <c r="C72">
        <v>0</v>
      </c>
      <c r="D72">
        <v>0</v>
      </c>
      <c r="E72">
        <v>0</v>
      </c>
      <c r="F72">
        <v>0</v>
      </c>
      <c r="I72">
        <f t="shared" si="7"/>
        <v>0</v>
      </c>
      <c r="J72">
        <f t="shared" si="8"/>
        <v>0</v>
      </c>
      <c r="K72">
        <f t="shared" si="9"/>
        <v>0</v>
      </c>
      <c r="L72">
        <f t="shared" si="10"/>
        <v>0</v>
      </c>
      <c r="O72">
        <f t="shared" si="11"/>
        <v>0</v>
      </c>
    </row>
    <row r="73" spans="1:17" x14ac:dyDescent="0.3">
      <c r="A73">
        <v>358</v>
      </c>
      <c r="B73" t="s">
        <v>357</v>
      </c>
      <c r="C73">
        <v>0</v>
      </c>
      <c r="D73">
        <v>0</v>
      </c>
      <c r="E73">
        <v>0</v>
      </c>
      <c r="F73">
        <v>0</v>
      </c>
      <c r="I73">
        <f t="shared" si="7"/>
        <v>0</v>
      </c>
      <c r="J73">
        <f t="shared" si="8"/>
        <v>0</v>
      </c>
      <c r="K73">
        <f t="shared" si="9"/>
        <v>0</v>
      </c>
      <c r="L73">
        <f t="shared" si="10"/>
        <v>0</v>
      </c>
      <c r="O73">
        <f t="shared" si="11"/>
        <v>0</v>
      </c>
    </row>
    <row r="74" spans="1:17" x14ac:dyDescent="0.3">
      <c r="A74">
        <v>359</v>
      </c>
      <c r="B74" t="s">
        <v>358</v>
      </c>
      <c r="C74">
        <v>3</v>
      </c>
      <c r="D74">
        <v>0</v>
      </c>
      <c r="E74">
        <v>0</v>
      </c>
      <c r="F74">
        <v>0</v>
      </c>
      <c r="I74">
        <f t="shared" si="7"/>
        <v>1.4829461196243204E-3</v>
      </c>
      <c r="J74">
        <f t="shared" si="8"/>
        <v>0</v>
      </c>
      <c r="K74">
        <f t="shared" si="9"/>
        <v>0</v>
      </c>
      <c r="L74">
        <f t="shared" si="10"/>
        <v>0</v>
      </c>
      <c r="O74">
        <f t="shared" si="11"/>
        <v>3.707365299060801E-4</v>
      </c>
    </row>
    <row r="75" spans="1:17" x14ac:dyDescent="0.3">
      <c r="A75">
        <v>360</v>
      </c>
      <c r="B75" t="s">
        <v>359</v>
      </c>
      <c r="C75">
        <v>0</v>
      </c>
      <c r="D75">
        <v>0</v>
      </c>
      <c r="E75">
        <v>3</v>
      </c>
      <c r="F75">
        <v>0</v>
      </c>
      <c r="I75">
        <f t="shared" si="7"/>
        <v>0</v>
      </c>
      <c r="J75">
        <f t="shared" si="8"/>
        <v>0</v>
      </c>
      <c r="K75">
        <f t="shared" si="9"/>
        <v>1.25E-3</v>
      </c>
      <c r="L75">
        <f t="shared" si="10"/>
        <v>0</v>
      </c>
      <c r="O75">
        <f t="shared" si="11"/>
        <v>3.1250000000000001E-4</v>
      </c>
    </row>
    <row r="76" spans="1:17" x14ac:dyDescent="0.3">
      <c r="A76">
        <v>363</v>
      </c>
      <c r="B76" t="s">
        <v>362</v>
      </c>
      <c r="C76">
        <v>0</v>
      </c>
      <c r="D76">
        <v>0</v>
      </c>
      <c r="E76">
        <v>0</v>
      </c>
      <c r="F76">
        <v>3</v>
      </c>
      <c r="I76">
        <f t="shared" si="7"/>
        <v>0</v>
      </c>
      <c r="J76">
        <f t="shared" si="8"/>
        <v>0</v>
      </c>
      <c r="K76">
        <f t="shared" si="9"/>
        <v>0</v>
      </c>
      <c r="L76">
        <f t="shared" si="10"/>
        <v>1.5739769150052466E-3</v>
      </c>
      <c r="O76">
        <f t="shared" si="11"/>
        <v>3.9349422875131166E-4</v>
      </c>
    </row>
    <row r="77" spans="1:17" x14ac:dyDescent="0.3">
      <c r="A77">
        <v>366</v>
      </c>
      <c r="B77" t="s">
        <v>365</v>
      </c>
      <c r="C77">
        <v>0</v>
      </c>
      <c r="D77">
        <v>0</v>
      </c>
      <c r="E77">
        <v>0</v>
      </c>
      <c r="F77">
        <v>0</v>
      </c>
      <c r="I77">
        <f t="shared" si="7"/>
        <v>0</v>
      </c>
      <c r="J77">
        <f t="shared" si="8"/>
        <v>0</v>
      </c>
      <c r="K77">
        <f t="shared" si="9"/>
        <v>0</v>
      </c>
      <c r="L77">
        <f t="shared" si="10"/>
        <v>0</v>
      </c>
      <c r="O77">
        <f t="shared" si="11"/>
        <v>0</v>
      </c>
    </row>
    <row r="78" spans="1:17" x14ac:dyDescent="0.3">
      <c r="A78">
        <v>367</v>
      </c>
      <c r="B78" t="s">
        <v>366</v>
      </c>
      <c r="C78">
        <v>0</v>
      </c>
      <c r="D78">
        <v>0</v>
      </c>
      <c r="E78">
        <v>0</v>
      </c>
      <c r="F78">
        <v>0</v>
      </c>
      <c r="I78">
        <f t="shared" si="7"/>
        <v>0</v>
      </c>
      <c r="J78">
        <f t="shared" si="8"/>
        <v>0</v>
      </c>
      <c r="K78">
        <f t="shared" si="9"/>
        <v>0</v>
      </c>
      <c r="L78">
        <f t="shared" si="10"/>
        <v>0</v>
      </c>
      <c r="O78">
        <f t="shared" si="11"/>
        <v>0</v>
      </c>
    </row>
    <row r="79" spans="1:17" s="11" customFormat="1" x14ac:dyDescent="0.3">
      <c r="A79" s="11">
        <v>369</v>
      </c>
      <c r="B79" s="11" t="s">
        <v>368</v>
      </c>
      <c r="C79" s="11">
        <v>78</v>
      </c>
      <c r="D79" s="11">
        <v>50</v>
      </c>
      <c r="E79" s="11">
        <v>46</v>
      </c>
      <c r="F79" s="11">
        <v>68</v>
      </c>
      <c r="G79" s="11">
        <v>7</v>
      </c>
      <c r="H79" s="11">
        <v>1</v>
      </c>
      <c r="I79" s="11">
        <f t="shared" si="7"/>
        <v>3.8556599110232327E-2</v>
      </c>
      <c r="J79" s="11">
        <f t="shared" si="8"/>
        <v>2.7114967462039046E-2</v>
      </c>
      <c r="K79" s="11">
        <f t="shared" si="9"/>
        <v>1.9166666666666665E-2</v>
      </c>
      <c r="L79" s="11">
        <f t="shared" si="10"/>
        <v>3.5676810073452254E-2</v>
      </c>
      <c r="M79" s="11">
        <f>G79/909</f>
        <v>7.7007700770077006E-3</v>
      </c>
      <c r="N79" s="11">
        <f>H79/349</f>
        <v>2.8653295128939827E-3</v>
      </c>
      <c r="O79" s="11">
        <f>AVERAGE(I79:N79)</f>
        <v>2.1846857150381996E-2</v>
      </c>
    </row>
    <row r="80" spans="1:17" s="11" customFormat="1" x14ac:dyDescent="0.3">
      <c r="A80" s="11">
        <v>370</v>
      </c>
      <c r="B80" s="11" t="s">
        <v>369</v>
      </c>
      <c r="C80" s="11">
        <v>210</v>
      </c>
      <c r="D80" s="11">
        <v>104</v>
      </c>
      <c r="E80" s="11">
        <v>223</v>
      </c>
      <c r="F80" s="11">
        <v>179</v>
      </c>
      <c r="G80" s="11">
        <v>131</v>
      </c>
      <c r="H80" s="11">
        <v>75</v>
      </c>
      <c r="I80" s="11">
        <f t="shared" si="7"/>
        <v>0.10380622837370242</v>
      </c>
      <c r="J80" s="11">
        <f t="shared" si="8"/>
        <v>5.6399132321041212E-2</v>
      </c>
      <c r="K80" s="11">
        <f t="shared" si="9"/>
        <v>9.2916666666666661E-2</v>
      </c>
      <c r="L80" s="11">
        <f t="shared" si="10"/>
        <v>9.3913955928646375E-2</v>
      </c>
      <c r="M80" s="11">
        <f>G80/909</f>
        <v>0.14411441144114412</v>
      </c>
      <c r="N80" s="11">
        <f>H80/349</f>
        <v>0.2148997134670487</v>
      </c>
      <c r="O80" s="11">
        <f>AVERAGE(I80:N80)</f>
        <v>0.11767501803304158</v>
      </c>
    </row>
    <row r="81" spans="1:15" s="2" customFormat="1" x14ac:dyDescent="0.3">
      <c r="A81" s="2">
        <v>371</v>
      </c>
      <c r="B81" s="2" t="s">
        <v>370</v>
      </c>
      <c r="C81" s="2">
        <v>172</v>
      </c>
      <c r="D81" s="2">
        <v>96</v>
      </c>
      <c r="E81" s="2">
        <v>177</v>
      </c>
      <c r="F81" s="2">
        <v>167</v>
      </c>
      <c r="I81">
        <f t="shared" si="7"/>
        <v>8.5022244191794369E-2</v>
      </c>
      <c r="J81">
        <f t="shared" si="8"/>
        <v>5.2060737527114966E-2</v>
      </c>
      <c r="K81">
        <f t="shared" si="9"/>
        <v>7.3749999999999996E-2</v>
      </c>
      <c r="L81">
        <f t="shared" si="10"/>
        <v>8.761804826862539E-2</v>
      </c>
      <c r="O81" s="2">
        <f>AVERAGE(I81:N81)</f>
        <v>7.4612757496883689E-2</v>
      </c>
    </row>
    <row r="82" spans="1:15" s="2" customFormat="1" x14ac:dyDescent="0.3">
      <c r="A82" s="2">
        <v>372</v>
      </c>
      <c r="B82" s="2" t="s">
        <v>371</v>
      </c>
      <c r="C82" s="2">
        <v>42</v>
      </c>
      <c r="D82" s="2">
        <v>8</v>
      </c>
      <c r="E82" s="2">
        <v>46</v>
      </c>
      <c r="F82" s="2">
        <v>13</v>
      </c>
      <c r="I82">
        <f t="shared" si="7"/>
        <v>2.0761245674740483E-2</v>
      </c>
      <c r="J82">
        <f t="shared" si="8"/>
        <v>4.3383947939262474E-3</v>
      </c>
      <c r="K82">
        <f t="shared" si="9"/>
        <v>1.9166666666666665E-2</v>
      </c>
      <c r="L82">
        <f t="shared" si="10"/>
        <v>6.8205666316894023E-3</v>
      </c>
      <c r="O82" s="2">
        <f>AVERAGE(I82:L82)</f>
        <v>1.2771718441755699E-2</v>
      </c>
    </row>
    <row r="83" spans="1:15" x14ac:dyDescent="0.3">
      <c r="A83">
        <v>373</v>
      </c>
      <c r="B83" t="s">
        <v>372</v>
      </c>
      <c r="C83">
        <v>9</v>
      </c>
      <c r="D83">
        <v>0</v>
      </c>
      <c r="E83">
        <v>5</v>
      </c>
      <c r="F83">
        <v>5</v>
      </c>
      <c r="I83">
        <f t="shared" si="7"/>
        <v>4.448838358872961E-3</v>
      </c>
      <c r="J83">
        <f t="shared" si="8"/>
        <v>0</v>
      </c>
      <c r="K83">
        <f t="shared" si="9"/>
        <v>2.0833333333333333E-3</v>
      </c>
      <c r="L83">
        <f t="shared" si="10"/>
        <v>2.6232948583420775E-3</v>
      </c>
      <c r="O83">
        <f>AVERAGE(I83:L83)</f>
        <v>2.2888666376370929E-3</v>
      </c>
    </row>
    <row r="84" spans="1:15" x14ac:dyDescent="0.3">
      <c r="A84">
        <v>374</v>
      </c>
      <c r="B84" t="s">
        <v>373</v>
      </c>
      <c r="C84">
        <v>20</v>
      </c>
      <c r="D84">
        <v>19</v>
      </c>
      <c r="E84">
        <v>47</v>
      </c>
      <c r="F84">
        <v>8</v>
      </c>
      <c r="G84">
        <v>12</v>
      </c>
      <c r="H84">
        <v>2</v>
      </c>
      <c r="I84">
        <f t="shared" si="7"/>
        <v>9.8863074641621362E-3</v>
      </c>
      <c r="J84">
        <f t="shared" si="8"/>
        <v>1.0303687635574838E-2</v>
      </c>
      <c r="K84">
        <f t="shared" si="9"/>
        <v>1.9583333333333335E-2</v>
      </c>
      <c r="L84">
        <f t="shared" si="10"/>
        <v>4.1972717733473244E-3</v>
      </c>
      <c r="O84">
        <f>AVERAGE(I84:L84)</f>
        <v>1.099265005160441E-2</v>
      </c>
    </row>
    <row r="85" spans="1:15" x14ac:dyDescent="0.3">
      <c r="A85">
        <v>378</v>
      </c>
      <c r="B85" t="s">
        <v>377</v>
      </c>
      <c r="C85">
        <v>12</v>
      </c>
      <c r="D85">
        <v>9</v>
      </c>
      <c r="E85">
        <v>20</v>
      </c>
      <c r="F85">
        <v>4</v>
      </c>
      <c r="G85">
        <v>21</v>
      </c>
      <c r="H85">
        <v>6</v>
      </c>
      <c r="I85">
        <f t="shared" si="7"/>
        <v>5.9317844784972816E-3</v>
      </c>
      <c r="J85">
        <f t="shared" si="8"/>
        <v>4.8806941431670282E-3</v>
      </c>
      <c r="K85">
        <f t="shared" si="9"/>
        <v>8.3333333333333332E-3</v>
      </c>
      <c r="L85">
        <f t="shared" si="10"/>
        <v>2.0986358866736622E-3</v>
      </c>
      <c r="O85">
        <f>AVERAGE(I85:L85)</f>
        <v>5.3111119604178263E-3</v>
      </c>
    </row>
    <row r="86" spans="1:15" x14ac:dyDescent="0.3">
      <c r="A86">
        <v>381</v>
      </c>
      <c r="B86" t="s">
        <v>380</v>
      </c>
      <c r="C86">
        <v>3</v>
      </c>
      <c r="D86">
        <v>0</v>
      </c>
      <c r="E86">
        <v>3</v>
      </c>
      <c r="F86">
        <v>0</v>
      </c>
      <c r="I86">
        <f t="shared" si="7"/>
        <v>1.4829461196243204E-3</v>
      </c>
      <c r="J86">
        <f t="shared" si="8"/>
        <v>0</v>
      </c>
      <c r="K86">
        <f t="shared" si="9"/>
        <v>1.25E-3</v>
      </c>
      <c r="L86">
        <f t="shared" si="10"/>
        <v>0</v>
      </c>
      <c r="O86">
        <f>AVERAGE(I86:L86)</f>
        <v>6.832365299060801E-4</v>
      </c>
    </row>
    <row r="87" spans="1:15" s="2" customFormat="1" x14ac:dyDescent="0.3">
      <c r="A87" s="2">
        <v>383</v>
      </c>
      <c r="B87" s="2" t="s">
        <v>382</v>
      </c>
      <c r="C87" s="2">
        <v>274</v>
      </c>
      <c r="D87" s="2">
        <v>124</v>
      </c>
      <c r="E87" s="2">
        <v>276</v>
      </c>
      <c r="F87" s="2">
        <v>238</v>
      </c>
      <c r="G87" s="2">
        <v>7</v>
      </c>
      <c r="H87" s="2">
        <v>1</v>
      </c>
      <c r="I87" s="2">
        <f t="shared" si="7"/>
        <v>0.13544241225902126</v>
      </c>
      <c r="J87" s="2">
        <f t="shared" si="8"/>
        <v>6.7245119305856832E-2</v>
      </c>
      <c r="K87" s="2">
        <f t="shared" si="9"/>
        <v>0.115</v>
      </c>
      <c r="L87" s="2">
        <f t="shared" si="10"/>
        <v>0.12486883525708289</v>
      </c>
      <c r="M87" s="2">
        <f>G87/909</f>
        <v>7.7007700770077006E-3</v>
      </c>
      <c r="N87" s="2">
        <f>H87/349</f>
        <v>2.8653295128939827E-3</v>
      </c>
      <c r="O87" s="2">
        <f>AVERAGE(I87:N87)</f>
        <v>7.5520411068643781E-2</v>
      </c>
    </row>
    <row r="88" spans="1:15" x14ac:dyDescent="0.3">
      <c r="A88">
        <v>387</v>
      </c>
      <c r="B88" t="s">
        <v>386</v>
      </c>
      <c r="C88">
        <v>37</v>
      </c>
      <c r="D88">
        <v>9</v>
      </c>
      <c r="E88">
        <v>7</v>
      </c>
      <c r="F88">
        <v>35</v>
      </c>
      <c r="G88">
        <v>4</v>
      </c>
      <c r="H88">
        <v>3</v>
      </c>
      <c r="I88">
        <f t="shared" si="7"/>
        <v>1.8289668808699949E-2</v>
      </c>
      <c r="J88">
        <f t="shared" si="8"/>
        <v>4.8806941431670282E-3</v>
      </c>
      <c r="K88">
        <f t="shared" si="9"/>
        <v>2.9166666666666668E-3</v>
      </c>
      <c r="L88">
        <f t="shared" si="10"/>
        <v>1.8363064008394544E-2</v>
      </c>
      <c r="O88">
        <f t="shared" ref="O88:O104" si="12">AVERAGE(I88:L88)</f>
        <v>1.1112523406732046E-2</v>
      </c>
    </row>
    <row r="89" spans="1:15" x14ac:dyDescent="0.3">
      <c r="A89">
        <v>388</v>
      </c>
      <c r="B89" t="s">
        <v>387</v>
      </c>
      <c r="C89">
        <v>8</v>
      </c>
      <c r="D89">
        <v>4</v>
      </c>
      <c r="E89">
        <v>10</v>
      </c>
      <c r="F89">
        <v>4</v>
      </c>
      <c r="I89">
        <f t="shared" si="7"/>
        <v>3.9545229856648538E-3</v>
      </c>
      <c r="J89">
        <f t="shared" si="8"/>
        <v>2.1691973969631237E-3</v>
      </c>
      <c r="K89">
        <f t="shared" si="9"/>
        <v>4.1666666666666666E-3</v>
      </c>
      <c r="L89">
        <f t="shared" si="10"/>
        <v>2.0986358866736622E-3</v>
      </c>
      <c r="O89">
        <f t="shared" si="12"/>
        <v>3.0972557339920765E-3</v>
      </c>
    </row>
    <row r="90" spans="1:15" x14ac:dyDescent="0.3">
      <c r="A90">
        <v>389</v>
      </c>
      <c r="B90" t="s">
        <v>388</v>
      </c>
      <c r="C90">
        <v>16</v>
      </c>
      <c r="D90">
        <v>3</v>
      </c>
      <c r="E90">
        <v>20</v>
      </c>
      <c r="F90">
        <v>21</v>
      </c>
      <c r="I90">
        <f t="shared" si="7"/>
        <v>7.9090459713297076E-3</v>
      </c>
      <c r="J90">
        <f t="shared" si="8"/>
        <v>1.6268980477223427E-3</v>
      </c>
      <c r="K90">
        <f t="shared" si="9"/>
        <v>8.3333333333333332E-3</v>
      </c>
      <c r="L90">
        <f t="shared" si="10"/>
        <v>1.1017838405036727E-2</v>
      </c>
      <c r="O90">
        <f t="shared" si="12"/>
        <v>7.2217789393555273E-3</v>
      </c>
    </row>
    <row r="91" spans="1:15" x14ac:dyDescent="0.3">
      <c r="A91">
        <v>390</v>
      </c>
      <c r="B91" t="s">
        <v>389</v>
      </c>
      <c r="C91">
        <v>0</v>
      </c>
      <c r="D91">
        <v>7</v>
      </c>
      <c r="E91">
        <v>3</v>
      </c>
      <c r="F91">
        <v>0</v>
      </c>
      <c r="I91">
        <f t="shared" si="7"/>
        <v>0</v>
      </c>
      <c r="J91">
        <f t="shared" si="8"/>
        <v>3.7960954446854662E-3</v>
      </c>
      <c r="K91">
        <f t="shared" si="9"/>
        <v>1.25E-3</v>
      </c>
      <c r="L91">
        <f t="shared" si="10"/>
        <v>0</v>
      </c>
      <c r="O91">
        <f t="shared" si="12"/>
        <v>1.2615238611713665E-3</v>
      </c>
    </row>
    <row r="92" spans="1:15" x14ac:dyDescent="0.3">
      <c r="A92">
        <v>391</v>
      </c>
      <c r="B92" t="s">
        <v>390</v>
      </c>
      <c r="C92">
        <v>0</v>
      </c>
      <c r="D92">
        <v>6</v>
      </c>
      <c r="E92">
        <v>3</v>
      </c>
      <c r="F92">
        <v>0</v>
      </c>
      <c r="I92">
        <f t="shared" si="7"/>
        <v>0</v>
      </c>
      <c r="J92">
        <f t="shared" si="8"/>
        <v>3.2537960954446853E-3</v>
      </c>
      <c r="K92">
        <f t="shared" si="9"/>
        <v>1.25E-3</v>
      </c>
      <c r="L92">
        <f t="shared" si="10"/>
        <v>0</v>
      </c>
      <c r="O92">
        <f t="shared" si="12"/>
        <v>1.1259490238611713E-3</v>
      </c>
    </row>
    <row r="93" spans="1:15" x14ac:dyDescent="0.3">
      <c r="A93">
        <v>392</v>
      </c>
      <c r="B93" t="s">
        <v>391</v>
      </c>
      <c r="C93">
        <v>0</v>
      </c>
      <c r="D93">
        <v>4</v>
      </c>
      <c r="E93">
        <v>3</v>
      </c>
      <c r="F93">
        <v>0</v>
      </c>
      <c r="I93">
        <f t="shared" si="7"/>
        <v>0</v>
      </c>
      <c r="J93">
        <f t="shared" si="8"/>
        <v>2.1691973969631237E-3</v>
      </c>
      <c r="K93">
        <f t="shared" si="9"/>
        <v>1.25E-3</v>
      </c>
      <c r="L93">
        <f t="shared" si="10"/>
        <v>0</v>
      </c>
      <c r="O93">
        <f t="shared" si="12"/>
        <v>8.5479934924078088E-4</v>
      </c>
    </row>
    <row r="94" spans="1:15" x14ac:dyDescent="0.3">
      <c r="A94">
        <v>393</v>
      </c>
      <c r="B94" t="s">
        <v>392</v>
      </c>
      <c r="C94">
        <v>0</v>
      </c>
      <c r="D94">
        <v>3</v>
      </c>
      <c r="E94">
        <v>3</v>
      </c>
      <c r="F94">
        <v>0</v>
      </c>
      <c r="I94">
        <f t="shared" si="7"/>
        <v>0</v>
      </c>
      <c r="J94">
        <f t="shared" si="8"/>
        <v>1.6268980477223427E-3</v>
      </c>
      <c r="K94">
        <f t="shared" si="9"/>
        <v>1.25E-3</v>
      </c>
      <c r="L94">
        <f t="shared" si="10"/>
        <v>0</v>
      </c>
      <c r="O94">
        <f t="shared" si="12"/>
        <v>7.1922451193058567E-4</v>
      </c>
    </row>
    <row r="95" spans="1:15" x14ac:dyDescent="0.3">
      <c r="A95">
        <v>394</v>
      </c>
      <c r="B95" t="s">
        <v>393</v>
      </c>
      <c r="C95">
        <v>0</v>
      </c>
      <c r="D95">
        <v>0</v>
      </c>
      <c r="E95">
        <v>0</v>
      </c>
      <c r="F95">
        <v>0</v>
      </c>
      <c r="I95">
        <f t="shared" si="7"/>
        <v>0</v>
      </c>
      <c r="J95">
        <f t="shared" si="8"/>
        <v>0</v>
      </c>
      <c r="K95">
        <f t="shared" si="9"/>
        <v>0</v>
      </c>
      <c r="L95">
        <f t="shared" si="10"/>
        <v>0</v>
      </c>
      <c r="O95">
        <f t="shared" si="12"/>
        <v>0</v>
      </c>
    </row>
    <row r="96" spans="1:15" x14ac:dyDescent="0.3">
      <c r="A96">
        <v>395</v>
      </c>
      <c r="B96" t="s">
        <v>394</v>
      </c>
      <c r="C96">
        <v>0</v>
      </c>
      <c r="D96">
        <v>3</v>
      </c>
      <c r="E96">
        <v>0</v>
      </c>
      <c r="F96">
        <v>0</v>
      </c>
      <c r="I96">
        <f t="shared" si="7"/>
        <v>0</v>
      </c>
      <c r="J96">
        <f t="shared" si="8"/>
        <v>1.6268980477223427E-3</v>
      </c>
      <c r="K96">
        <f t="shared" si="9"/>
        <v>0</v>
      </c>
      <c r="L96">
        <f t="shared" si="10"/>
        <v>0</v>
      </c>
      <c r="O96">
        <f t="shared" si="12"/>
        <v>4.0672451193058567E-4</v>
      </c>
    </row>
    <row r="97" spans="1:15" x14ac:dyDescent="0.3">
      <c r="A97">
        <v>396</v>
      </c>
      <c r="B97" t="s">
        <v>395</v>
      </c>
      <c r="C97">
        <v>0</v>
      </c>
      <c r="D97">
        <v>0</v>
      </c>
      <c r="E97">
        <v>0</v>
      </c>
      <c r="F97">
        <v>0</v>
      </c>
      <c r="I97">
        <f t="shared" si="7"/>
        <v>0</v>
      </c>
      <c r="J97">
        <f t="shared" si="8"/>
        <v>0</v>
      </c>
      <c r="K97">
        <f t="shared" si="9"/>
        <v>0</v>
      </c>
      <c r="L97">
        <f t="shared" si="10"/>
        <v>0</v>
      </c>
      <c r="O97">
        <f t="shared" si="12"/>
        <v>0</v>
      </c>
    </row>
    <row r="98" spans="1:15" x14ac:dyDescent="0.3">
      <c r="A98">
        <v>397</v>
      </c>
      <c r="B98" t="s">
        <v>396</v>
      </c>
      <c r="C98">
        <v>22</v>
      </c>
      <c r="D98">
        <v>10</v>
      </c>
      <c r="E98">
        <v>37</v>
      </c>
      <c r="F98">
        <v>22</v>
      </c>
      <c r="I98">
        <f t="shared" si="7"/>
        <v>1.0874938210578349E-2</v>
      </c>
      <c r="J98">
        <f t="shared" si="8"/>
        <v>5.4229934924078091E-3</v>
      </c>
      <c r="K98">
        <f t="shared" si="9"/>
        <v>1.5416666666666667E-2</v>
      </c>
      <c r="L98">
        <f t="shared" si="10"/>
        <v>1.1542497376705142E-2</v>
      </c>
      <c r="O98">
        <f t="shared" si="12"/>
        <v>1.0814273936589493E-2</v>
      </c>
    </row>
    <row r="99" spans="1:15" x14ac:dyDescent="0.3">
      <c r="A99">
        <v>398</v>
      </c>
      <c r="B99" t="s">
        <v>397</v>
      </c>
      <c r="C99">
        <v>7</v>
      </c>
      <c r="D99">
        <v>0</v>
      </c>
      <c r="E99">
        <v>21</v>
      </c>
      <c r="F99">
        <v>4</v>
      </c>
      <c r="G99">
        <v>19</v>
      </c>
      <c r="H99">
        <v>8</v>
      </c>
      <c r="I99">
        <f t="shared" si="7"/>
        <v>3.4602076124567475E-3</v>
      </c>
      <c r="J99">
        <f t="shared" si="8"/>
        <v>0</v>
      </c>
      <c r="K99">
        <f t="shared" si="9"/>
        <v>8.7500000000000008E-3</v>
      </c>
      <c r="L99">
        <f t="shared" si="10"/>
        <v>2.0986358866736622E-3</v>
      </c>
      <c r="O99">
        <f t="shared" si="12"/>
        <v>3.5772108747826031E-3</v>
      </c>
    </row>
    <row r="100" spans="1:15" x14ac:dyDescent="0.3">
      <c r="A100">
        <v>399</v>
      </c>
      <c r="B100" t="s">
        <v>398</v>
      </c>
      <c r="C100">
        <v>0</v>
      </c>
      <c r="D100">
        <v>0</v>
      </c>
      <c r="E100">
        <v>0</v>
      </c>
      <c r="F100">
        <v>0</v>
      </c>
      <c r="I100">
        <f t="shared" si="7"/>
        <v>0</v>
      </c>
      <c r="J100">
        <f t="shared" si="8"/>
        <v>0</v>
      </c>
      <c r="K100">
        <f t="shared" si="9"/>
        <v>0</v>
      </c>
      <c r="L100">
        <f t="shared" si="10"/>
        <v>0</v>
      </c>
      <c r="O100">
        <f t="shared" si="12"/>
        <v>0</v>
      </c>
    </row>
    <row r="101" spans="1:15" x14ac:dyDescent="0.3">
      <c r="A101">
        <v>400</v>
      </c>
      <c r="B101" t="s">
        <v>399</v>
      </c>
      <c r="C101">
        <v>8</v>
      </c>
      <c r="D101">
        <v>3</v>
      </c>
      <c r="E101">
        <v>4</v>
      </c>
      <c r="F101">
        <v>8</v>
      </c>
      <c r="G101">
        <v>14</v>
      </c>
      <c r="H101">
        <v>3</v>
      </c>
      <c r="I101">
        <f t="shared" si="7"/>
        <v>3.9545229856648538E-3</v>
      </c>
      <c r="J101">
        <f t="shared" si="8"/>
        <v>1.6268980477223427E-3</v>
      </c>
      <c r="K101">
        <f t="shared" si="9"/>
        <v>1.6666666666666668E-3</v>
      </c>
      <c r="L101">
        <f t="shared" si="10"/>
        <v>4.1972717733473244E-3</v>
      </c>
      <c r="O101">
        <f t="shared" si="12"/>
        <v>2.8613398683502971E-3</v>
      </c>
    </row>
    <row r="102" spans="1:15" x14ac:dyDescent="0.3">
      <c r="A102">
        <v>404</v>
      </c>
      <c r="B102" t="s">
        <v>403</v>
      </c>
      <c r="C102">
        <v>7</v>
      </c>
      <c r="D102">
        <v>6</v>
      </c>
      <c r="E102">
        <v>6</v>
      </c>
      <c r="F102">
        <v>6</v>
      </c>
      <c r="I102">
        <f t="shared" si="7"/>
        <v>3.4602076124567475E-3</v>
      </c>
      <c r="J102">
        <f t="shared" si="8"/>
        <v>3.2537960954446853E-3</v>
      </c>
      <c r="K102">
        <f t="shared" si="9"/>
        <v>2.5000000000000001E-3</v>
      </c>
      <c r="L102">
        <f t="shared" si="10"/>
        <v>3.1479538300104933E-3</v>
      </c>
      <c r="O102">
        <f t="shared" si="12"/>
        <v>3.0904893844779817E-3</v>
      </c>
    </row>
    <row r="103" spans="1:15" x14ac:dyDescent="0.3">
      <c r="A103">
        <v>405</v>
      </c>
      <c r="B103" t="s">
        <v>404</v>
      </c>
      <c r="C103">
        <v>6</v>
      </c>
      <c r="D103">
        <v>6</v>
      </c>
      <c r="E103">
        <v>10</v>
      </c>
      <c r="F103">
        <v>10</v>
      </c>
      <c r="G103">
        <v>33</v>
      </c>
      <c r="H103">
        <v>3</v>
      </c>
      <c r="I103">
        <f t="shared" si="7"/>
        <v>2.9658922392486408E-3</v>
      </c>
      <c r="J103">
        <f t="shared" si="8"/>
        <v>3.2537960954446853E-3</v>
      </c>
      <c r="K103">
        <f t="shared" si="9"/>
        <v>4.1666666666666666E-3</v>
      </c>
      <c r="L103">
        <f t="shared" si="10"/>
        <v>5.246589716684155E-3</v>
      </c>
      <c r="O103">
        <f t="shared" si="12"/>
        <v>3.9082361795110369E-3</v>
      </c>
    </row>
    <row r="104" spans="1:15" x14ac:dyDescent="0.3">
      <c r="A104">
        <v>406</v>
      </c>
      <c r="B104" t="s">
        <v>405</v>
      </c>
      <c r="C104">
        <v>0</v>
      </c>
      <c r="D104">
        <v>0</v>
      </c>
      <c r="E104">
        <v>0</v>
      </c>
      <c r="F104">
        <v>0</v>
      </c>
      <c r="I104">
        <f t="shared" si="7"/>
        <v>0</v>
      </c>
      <c r="J104">
        <f t="shared" si="8"/>
        <v>0</v>
      </c>
      <c r="K104">
        <f t="shared" si="9"/>
        <v>0</v>
      </c>
      <c r="L104">
        <f t="shared" si="10"/>
        <v>0</v>
      </c>
      <c r="O104">
        <f t="shared" si="12"/>
        <v>0</v>
      </c>
    </row>
    <row r="105" spans="1:15" s="11" customFormat="1" x14ac:dyDescent="0.3">
      <c r="A105" s="11">
        <v>407</v>
      </c>
      <c r="B105" s="11" t="s">
        <v>406</v>
      </c>
      <c r="C105" s="11">
        <v>58</v>
      </c>
      <c r="D105" s="11">
        <v>25</v>
      </c>
      <c r="E105" s="11">
        <v>42</v>
      </c>
      <c r="F105" s="11">
        <v>47</v>
      </c>
      <c r="G105" s="11">
        <v>1</v>
      </c>
      <c r="H105" s="11">
        <v>0</v>
      </c>
      <c r="I105" s="11">
        <f t="shared" si="7"/>
        <v>2.8670291646070194E-2</v>
      </c>
      <c r="J105" s="11">
        <f t="shared" si="8"/>
        <v>1.3557483731019523E-2</v>
      </c>
      <c r="K105" s="11">
        <f t="shared" si="9"/>
        <v>1.7500000000000002E-2</v>
      </c>
      <c r="L105" s="11">
        <f t="shared" si="10"/>
        <v>2.465897166841553E-2</v>
      </c>
      <c r="M105" s="11">
        <f>G105/909</f>
        <v>1.1001100110011001E-3</v>
      </c>
      <c r="N105" s="11">
        <f>0</f>
        <v>0</v>
      </c>
      <c r="O105" s="11">
        <f>AVERAGE(I105:N105)</f>
        <v>1.4247809509417725E-2</v>
      </c>
    </row>
    <row r="106" spans="1:15" s="11" customFormat="1" x14ac:dyDescent="0.3">
      <c r="A106" s="11">
        <v>412</v>
      </c>
      <c r="B106" s="11" t="s">
        <v>411</v>
      </c>
      <c r="C106" s="11">
        <v>39</v>
      </c>
      <c r="D106" s="11">
        <v>13</v>
      </c>
      <c r="E106" s="11">
        <v>21</v>
      </c>
      <c r="F106" s="11">
        <v>37</v>
      </c>
      <c r="G106" s="11">
        <v>10</v>
      </c>
      <c r="H106" s="11">
        <v>4</v>
      </c>
      <c r="I106" s="11">
        <f t="shared" si="7"/>
        <v>1.9278299555116164E-2</v>
      </c>
      <c r="J106" s="11">
        <f t="shared" si="8"/>
        <v>7.0498915401301515E-3</v>
      </c>
      <c r="K106" s="11">
        <f t="shared" si="9"/>
        <v>8.7500000000000008E-3</v>
      </c>
      <c r="L106" s="11">
        <f t="shared" si="10"/>
        <v>1.9412381951731374E-2</v>
      </c>
      <c r="M106" s="11">
        <f>G106/909</f>
        <v>1.1001100110011002E-2</v>
      </c>
      <c r="N106" s="11">
        <f>H106/349</f>
        <v>1.1461318051575931E-2</v>
      </c>
      <c r="O106" s="11">
        <f>AVERAGE(I106:N106)</f>
        <v>1.2825498534760773E-2</v>
      </c>
    </row>
    <row r="107" spans="1:15" x14ac:dyDescent="0.3">
      <c r="A107">
        <v>413</v>
      </c>
      <c r="B107" t="s">
        <v>412</v>
      </c>
      <c r="C107">
        <v>12</v>
      </c>
      <c r="D107">
        <v>0</v>
      </c>
      <c r="E107">
        <v>4</v>
      </c>
      <c r="F107">
        <v>5</v>
      </c>
      <c r="I107">
        <f t="shared" si="7"/>
        <v>5.9317844784972816E-3</v>
      </c>
      <c r="J107">
        <f t="shared" si="8"/>
        <v>0</v>
      </c>
      <c r="K107">
        <f t="shared" si="9"/>
        <v>1.6666666666666668E-3</v>
      </c>
      <c r="L107">
        <f t="shared" si="10"/>
        <v>2.6232948583420775E-3</v>
      </c>
      <c r="O107">
        <f t="shared" ref="O107:O170" si="13">AVERAGE(I107:L107)</f>
        <v>2.5554365008765064E-3</v>
      </c>
    </row>
    <row r="108" spans="1:15" x14ac:dyDescent="0.3">
      <c r="A108">
        <v>414</v>
      </c>
      <c r="B108" t="s">
        <v>413</v>
      </c>
      <c r="C108">
        <v>6</v>
      </c>
      <c r="D108">
        <v>5</v>
      </c>
      <c r="E108">
        <v>3</v>
      </c>
      <c r="F108">
        <v>3</v>
      </c>
      <c r="I108">
        <f t="shared" si="7"/>
        <v>2.9658922392486408E-3</v>
      </c>
      <c r="J108">
        <f t="shared" si="8"/>
        <v>2.7114967462039045E-3</v>
      </c>
      <c r="K108">
        <f t="shared" si="9"/>
        <v>1.25E-3</v>
      </c>
      <c r="L108">
        <f t="shared" si="10"/>
        <v>1.5739769150052466E-3</v>
      </c>
      <c r="O108">
        <f t="shared" si="13"/>
        <v>2.125341475114448E-3</v>
      </c>
    </row>
    <row r="109" spans="1:15" x14ac:dyDescent="0.3">
      <c r="A109">
        <v>415</v>
      </c>
      <c r="B109" t="s">
        <v>414</v>
      </c>
      <c r="C109">
        <v>6</v>
      </c>
      <c r="D109">
        <v>0</v>
      </c>
      <c r="E109">
        <v>3</v>
      </c>
      <c r="F109">
        <v>3</v>
      </c>
      <c r="I109">
        <f t="shared" si="7"/>
        <v>2.9658922392486408E-3</v>
      </c>
      <c r="J109">
        <f t="shared" si="8"/>
        <v>0</v>
      </c>
      <c r="K109">
        <f t="shared" si="9"/>
        <v>1.25E-3</v>
      </c>
      <c r="L109">
        <f t="shared" si="10"/>
        <v>1.5739769150052466E-3</v>
      </c>
      <c r="O109">
        <f t="shared" si="13"/>
        <v>1.4474672885634718E-3</v>
      </c>
    </row>
    <row r="110" spans="1:15" x14ac:dyDescent="0.3">
      <c r="A110">
        <v>416</v>
      </c>
      <c r="B110" t="s">
        <v>415</v>
      </c>
      <c r="C110">
        <v>0</v>
      </c>
      <c r="D110">
        <v>0</v>
      </c>
      <c r="E110">
        <v>3</v>
      </c>
      <c r="F110">
        <v>0</v>
      </c>
      <c r="I110">
        <f t="shared" si="7"/>
        <v>0</v>
      </c>
      <c r="J110">
        <f t="shared" si="8"/>
        <v>0</v>
      </c>
      <c r="K110">
        <f t="shared" si="9"/>
        <v>1.25E-3</v>
      </c>
      <c r="L110">
        <f t="shared" si="10"/>
        <v>0</v>
      </c>
      <c r="O110">
        <f t="shared" si="13"/>
        <v>3.1250000000000001E-4</v>
      </c>
    </row>
    <row r="111" spans="1:15" x14ac:dyDescent="0.3">
      <c r="A111">
        <v>417</v>
      </c>
      <c r="B111" t="s">
        <v>416</v>
      </c>
      <c r="C111">
        <v>6</v>
      </c>
      <c r="D111">
        <v>0</v>
      </c>
      <c r="E111">
        <v>3</v>
      </c>
      <c r="F111">
        <v>3</v>
      </c>
      <c r="I111">
        <f t="shared" si="7"/>
        <v>2.9658922392486408E-3</v>
      </c>
      <c r="J111">
        <f t="shared" si="8"/>
        <v>0</v>
      </c>
      <c r="K111">
        <f t="shared" si="9"/>
        <v>1.25E-3</v>
      </c>
      <c r="L111">
        <f t="shared" si="10"/>
        <v>1.5739769150052466E-3</v>
      </c>
      <c r="O111">
        <f t="shared" si="13"/>
        <v>1.4474672885634718E-3</v>
      </c>
    </row>
    <row r="112" spans="1:15" x14ac:dyDescent="0.3">
      <c r="A112">
        <v>418</v>
      </c>
      <c r="B112" t="s">
        <v>417</v>
      </c>
      <c r="C112">
        <v>0</v>
      </c>
      <c r="D112">
        <v>5</v>
      </c>
      <c r="E112">
        <v>0</v>
      </c>
      <c r="F112">
        <v>0</v>
      </c>
      <c r="I112">
        <f t="shared" si="7"/>
        <v>0</v>
      </c>
      <c r="J112">
        <f t="shared" si="8"/>
        <v>2.7114967462039045E-3</v>
      </c>
      <c r="K112">
        <f t="shared" si="9"/>
        <v>0</v>
      </c>
      <c r="L112">
        <f t="shared" si="10"/>
        <v>0</v>
      </c>
      <c r="O112">
        <f t="shared" si="13"/>
        <v>6.7787418655097613E-4</v>
      </c>
    </row>
    <row r="113" spans="1:15" x14ac:dyDescent="0.3">
      <c r="A113">
        <v>419</v>
      </c>
      <c r="C113">
        <v>3</v>
      </c>
      <c r="D113">
        <v>3</v>
      </c>
      <c r="E113">
        <v>0</v>
      </c>
      <c r="F113">
        <v>0</v>
      </c>
      <c r="I113">
        <f t="shared" si="7"/>
        <v>1.4829461196243204E-3</v>
      </c>
      <c r="J113">
        <f t="shared" si="8"/>
        <v>1.6268980477223427E-3</v>
      </c>
      <c r="K113">
        <f t="shared" si="9"/>
        <v>0</v>
      </c>
      <c r="L113">
        <f t="shared" si="10"/>
        <v>0</v>
      </c>
      <c r="O113">
        <f t="shared" si="13"/>
        <v>7.7746104183666577E-4</v>
      </c>
    </row>
    <row r="114" spans="1:15" x14ac:dyDescent="0.3">
      <c r="A114">
        <v>420</v>
      </c>
      <c r="B114" t="s">
        <v>419</v>
      </c>
      <c r="C114">
        <v>3</v>
      </c>
      <c r="D114">
        <v>3</v>
      </c>
      <c r="E114">
        <v>0</v>
      </c>
      <c r="F114">
        <v>0</v>
      </c>
      <c r="I114">
        <f t="shared" si="7"/>
        <v>1.4829461196243204E-3</v>
      </c>
      <c r="J114">
        <f t="shared" si="8"/>
        <v>1.6268980477223427E-3</v>
      </c>
      <c r="K114">
        <f t="shared" si="9"/>
        <v>0</v>
      </c>
      <c r="L114">
        <f t="shared" si="10"/>
        <v>0</v>
      </c>
      <c r="O114">
        <f t="shared" si="13"/>
        <v>7.7746104183666577E-4</v>
      </c>
    </row>
    <row r="115" spans="1:15" s="11" customFormat="1" x14ac:dyDescent="0.3">
      <c r="A115" s="11">
        <v>426</v>
      </c>
      <c r="B115" s="11" t="s">
        <v>425</v>
      </c>
      <c r="C115" s="11">
        <v>18</v>
      </c>
      <c r="D115" s="11">
        <v>48</v>
      </c>
      <c r="E115" s="11">
        <v>14</v>
      </c>
      <c r="F115" s="11">
        <v>12</v>
      </c>
      <c r="I115" s="11">
        <f t="shared" si="7"/>
        <v>8.8976767177459219E-3</v>
      </c>
      <c r="J115" s="11">
        <f t="shared" si="8"/>
        <v>2.6030368763557483E-2</v>
      </c>
      <c r="K115" s="11">
        <f t="shared" si="9"/>
        <v>5.8333333333333336E-3</v>
      </c>
      <c r="L115" s="11">
        <f t="shared" si="10"/>
        <v>6.2959076600209865E-3</v>
      </c>
      <c r="O115" s="11">
        <f t="shared" si="13"/>
        <v>1.1764321618664432E-2</v>
      </c>
    </row>
    <row r="116" spans="1:15" x14ac:dyDescent="0.3">
      <c r="A116">
        <v>436</v>
      </c>
      <c r="B116" t="s">
        <v>435</v>
      </c>
      <c r="C116">
        <v>0</v>
      </c>
      <c r="D116">
        <v>0</v>
      </c>
      <c r="E116">
        <v>0</v>
      </c>
      <c r="F116">
        <v>3</v>
      </c>
      <c r="I116">
        <f t="shared" si="7"/>
        <v>0</v>
      </c>
      <c r="J116">
        <f t="shared" si="8"/>
        <v>0</v>
      </c>
      <c r="K116">
        <f t="shared" si="9"/>
        <v>0</v>
      </c>
      <c r="L116">
        <f t="shared" si="10"/>
        <v>1.5739769150052466E-3</v>
      </c>
      <c r="O116">
        <f t="shared" si="13"/>
        <v>3.9349422875131166E-4</v>
      </c>
    </row>
    <row r="117" spans="1:15" x14ac:dyDescent="0.3">
      <c r="A117">
        <v>437</v>
      </c>
      <c r="B117" t="s">
        <v>436</v>
      </c>
      <c r="C117">
        <v>0</v>
      </c>
      <c r="D117">
        <v>0</v>
      </c>
      <c r="E117">
        <v>0</v>
      </c>
      <c r="F117">
        <v>0</v>
      </c>
      <c r="I117">
        <f t="shared" si="7"/>
        <v>0</v>
      </c>
      <c r="J117">
        <f t="shared" si="8"/>
        <v>0</v>
      </c>
      <c r="K117">
        <f t="shared" si="9"/>
        <v>0</v>
      </c>
      <c r="L117">
        <f t="shared" si="10"/>
        <v>0</v>
      </c>
      <c r="O117">
        <f t="shared" si="13"/>
        <v>0</v>
      </c>
    </row>
    <row r="118" spans="1:15" x14ac:dyDescent="0.3">
      <c r="A118">
        <v>440</v>
      </c>
      <c r="B118" t="s">
        <v>439</v>
      </c>
      <c r="C118">
        <v>0</v>
      </c>
      <c r="D118">
        <v>3</v>
      </c>
      <c r="E118">
        <v>3</v>
      </c>
      <c r="F118">
        <v>0</v>
      </c>
      <c r="I118">
        <f t="shared" si="7"/>
        <v>0</v>
      </c>
      <c r="J118">
        <f t="shared" si="8"/>
        <v>1.6268980477223427E-3</v>
      </c>
      <c r="K118">
        <f t="shared" si="9"/>
        <v>1.25E-3</v>
      </c>
      <c r="L118">
        <f t="shared" si="10"/>
        <v>0</v>
      </c>
      <c r="O118">
        <f t="shared" si="13"/>
        <v>7.1922451193058567E-4</v>
      </c>
    </row>
    <row r="119" spans="1:15" x14ac:dyDescent="0.3">
      <c r="A119">
        <v>441</v>
      </c>
      <c r="B119" t="s">
        <v>440</v>
      </c>
      <c r="C119">
        <v>0</v>
      </c>
      <c r="D119">
        <v>0</v>
      </c>
      <c r="E119">
        <v>0</v>
      </c>
      <c r="F119">
        <v>0</v>
      </c>
      <c r="I119">
        <f t="shared" si="7"/>
        <v>0</v>
      </c>
      <c r="J119">
        <f t="shared" si="8"/>
        <v>0</v>
      </c>
      <c r="K119">
        <f t="shared" si="9"/>
        <v>0</v>
      </c>
      <c r="L119">
        <f t="shared" si="10"/>
        <v>0</v>
      </c>
      <c r="O119">
        <f t="shared" si="13"/>
        <v>0</v>
      </c>
    </row>
    <row r="120" spans="1:15" x14ac:dyDescent="0.3">
      <c r="A120">
        <v>442</v>
      </c>
      <c r="B120" t="s">
        <v>441</v>
      </c>
      <c r="C120">
        <v>3</v>
      </c>
      <c r="D120">
        <v>0</v>
      </c>
      <c r="E120">
        <v>0</v>
      </c>
      <c r="F120">
        <v>0</v>
      </c>
      <c r="I120">
        <f t="shared" si="7"/>
        <v>1.4829461196243204E-3</v>
      </c>
      <c r="J120">
        <f t="shared" si="8"/>
        <v>0</v>
      </c>
      <c r="K120">
        <f t="shared" si="9"/>
        <v>0</v>
      </c>
      <c r="L120">
        <f t="shared" si="10"/>
        <v>0</v>
      </c>
      <c r="O120">
        <f t="shared" si="13"/>
        <v>3.707365299060801E-4</v>
      </c>
    </row>
    <row r="121" spans="1:15" x14ac:dyDescent="0.3">
      <c r="A121">
        <v>443</v>
      </c>
      <c r="B121" t="s">
        <v>442</v>
      </c>
      <c r="C121">
        <v>3</v>
      </c>
      <c r="D121">
        <v>0</v>
      </c>
      <c r="E121">
        <v>0</v>
      </c>
      <c r="F121">
        <v>0</v>
      </c>
      <c r="I121">
        <f t="shared" si="7"/>
        <v>1.4829461196243204E-3</v>
      </c>
      <c r="J121">
        <f t="shared" si="8"/>
        <v>0</v>
      </c>
      <c r="K121">
        <f t="shared" si="9"/>
        <v>0</v>
      </c>
      <c r="L121">
        <f t="shared" si="10"/>
        <v>0</v>
      </c>
      <c r="O121">
        <f t="shared" si="13"/>
        <v>3.707365299060801E-4</v>
      </c>
    </row>
    <row r="122" spans="1:15" x14ac:dyDescent="0.3">
      <c r="A122">
        <v>447</v>
      </c>
      <c r="B122" t="s">
        <v>446</v>
      </c>
      <c r="C122">
        <v>0</v>
      </c>
      <c r="D122">
        <v>0</v>
      </c>
      <c r="E122">
        <v>0</v>
      </c>
      <c r="F122">
        <v>0</v>
      </c>
      <c r="I122">
        <f t="shared" si="7"/>
        <v>0</v>
      </c>
      <c r="J122">
        <f t="shared" si="8"/>
        <v>0</v>
      </c>
      <c r="K122">
        <f t="shared" si="9"/>
        <v>0</v>
      </c>
      <c r="L122">
        <f t="shared" si="10"/>
        <v>0</v>
      </c>
      <c r="O122">
        <f t="shared" si="13"/>
        <v>0</v>
      </c>
    </row>
    <row r="123" spans="1:15" x14ac:dyDescent="0.3">
      <c r="A123">
        <v>451</v>
      </c>
      <c r="B123" t="s">
        <v>450</v>
      </c>
      <c r="C123">
        <v>16</v>
      </c>
      <c r="D123">
        <v>41</v>
      </c>
      <c r="E123">
        <v>13</v>
      </c>
      <c r="F123">
        <v>8</v>
      </c>
      <c r="I123">
        <f t="shared" si="7"/>
        <v>7.9090459713297076E-3</v>
      </c>
      <c r="J123">
        <f t="shared" si="8"/>
        <v>2.2234273318872018E-2</v>
      </c>
      <c r="K123">
        <f t="shared" si="9"/>
        <v>5.4166666666666669E-3</v>
      </c>
      <c r="L123">
        <f t="shared" si="10"/>
        <v>4.1972717733473244E-3</v>
      </c>
      <c r="O123">
        <f t="shared" si="13"/>
        <v>9.9393144325539296E-3</v>
      </c>
    </row>
    <row r="124" spans="1:15" x14ac:dyDescent="0.3">
      <c r="A124">
        <v>452</v>
      </c>
      <c r="B124" t="s">
        <v>451</v>
      </c>
      <c r="C124">
        <v>3</v>
      </c>
      <c r="D124">
        <v>0</v>
      </c>
      <c r="E124">
        <v>3</v>
      </c>
      <c r="F124">
        <v>0</v>
      </c>
      <c r="I124">
        <f t="shared" si="7"/>
        <v>1.4829461196243204E-3</v>
      </c>
      <c r="J124">
        <f t="shared" si="8"/>
        <v>0</v>
      </c>
      <c r="K124">
        <f t="shared" si="9"/>
        <v>1.25E-3</v>
      </c>
      <c r="L124">
        <f t="shared" si="10"/>
        <v>0</v>
      </c>
      <c r="O124">
        <f t="shared" si="13"/>
        <v>6.832365299060801E-4</v>
      </c>
    </row>
    <row r="125" spans="1:15" x14ac:dyDescent="0.3">
      <c r="A125">
        <v>453</v>
      </c>
      <c r="B125" t="s">
        <v>452</v>
      </c>
      <c r="C125">
        <v>0</v>
      </c>
      <c r="D125">
        <v>0</v>
      </c>
      <c r="E125">
        <v>3</v>
      </c>
      <c r="F125">
        <v>0</v>
      </c>
      <c r="I125">
        <f t="shared" si="7"/>
        <v>0</v>
      </c>
      <c r="J125">
        <f t="shared" si="8"/>
        <v>0</v>
      </c>
      <c r="K125">
        <f t="shared" si="9"/>
        <v>1.25E-3</v>
      </c>
      <c r="L125">
        <f t="shared" si="10"/>
        <v>0</v>
      </c>
      <c r="O125">
        <f t="shared" si="13"/>
        <v>3.1250000000000001E-4</v>
      </c>
    </row>
    <row r="126" spans="1:15" x14ac:dyDescent="0.3">
      <c r="A126">
        <v>454</v>
      </c>
      <c r="B126" t="s">
        <v>453</v>
      </c>
      <c r="C126">
        <v>3</v>
      </c>
      <c r="D126">
        <v>0</v>
      </c>
      <c r="E126">
        <v>3</v>
      </c>
      <c r="F126">
        <v>0</v>
      </c>
      <c r="I126">
        <f t="shared" si="7"/>
        <v>1.4829461196243204E-3</v>
      </c>
      <c r="J126">
        <f t="shared" si="8"/>
        <v>0</v>
      </c>
      <c r="K126">
        <f t="shared" si="9"/>
        <v>1.25E-3</v>
      </c>
      <c r="L126">
        <f t="shared" si="10"/>
        <v>0</v>
      </c>
      <c r="O126">
        <f t="shared" si="13"/>
        <v>6.832365299060801E-4</v>
      </c>
    </row>
    <row r="127" spans="1:15" x14ac:dyDescent="0.3">
      <c r="A127">
        <v>455</v>
      </c>
      <c r="B127" t="s">
        <v>454</v>
      </c>
      <c r="C127">
        <v>0</v>
      </c>
      <c r="D127">
        <v>0</v>
      </c>
      <c r="E127">
        <v>0</v>
      </c>
      <c r="F127">
        <v>0</v>
      </c>
      <c r="I127">
        <f t="shared" si="7"/>
        <v>0</v>
      </c>
      <c r="J127">
        <f t="shared" si="8"/>
        <v>0</v>
      </c>
      <c r="K127">
        <f t="shared" si="9"/>
        <v>0</v>
      </c>
      <c r="L127">
        <f t="shared" si="10"/>
        <v>0</v>
      </c>
      <c r="O127">
        <f t="shared" si="13"/>
        <v>0</v>
      </c>
    </row>
    <row r="128" spans="1:15" x14ac:dyDescent="0.3">
      <c r="A128">
        <v>456</v>
      </c>
      <c r="B128" t="s">
        <v>455</v>
      </c>
      <c r="C128">
        <v>0</v>
      </c>
      <c r="D128">
        <v>0</v>
      </c>
      <c r="E128">
        <v>0</v>
      </c>
      <c r="F128">
        <v>0</v>
      </c>
      <c r="I128">
        <f t="shared" si="7"/>
        <v>0</v>
      </c>
      <c r="J128">
        <f t="shared" si="8"/>
        <v>0</v>
      </c>
      <c r="K128">
        <f t="shared" si="9"/>
        <v>0</v>
      </c>
      <c r="L128">
        <f t="shared" si="10"/>
        <v>0</v>
      </c>
      <c r="O128">
        <f t="shared" si="13"/>
        <v>0</v>
      </c>
    </row>
    <row r="129" spans="1:15" x14ac:dyDescent="0.3">
      <c r="A129">
        <v>457</v>
      </c>
      <c r="B129" t="s">
        <v>456</v>
      </c>
      <c r="C129">
        <v>0</v>
      </c>
      <c r="D129">
        <v>0</v>
      </c>
      <c r="E129">
        <v>0</v>
      </c>
      <c r="F129">
        <v>0</v>
      </c>
      <c r="I129">
        <f t="shared" si="7"/>
        <v>0</v>
      </c>
      <c r="J129">
        <f t="shared" si="8"/>
        <v>0</v>
      </c>
      <c r="K129">
        <f t="shared" si="9"/>
        <v>0</v>
      </c>
      <c r="L129">
        <f t="shared" si="10"/>
        <v>0</v>
      </c>
      <c r="O129">
        <f t="shared" si="13"/>
        <v>0</v>
      </c>
    </row>
    <row r="130" spans="1:15" x14ac:dyDescent="0.3">
      <c r="A130">
        <v>458</v>
      </c>
      <c r="B130" t="s">
        <v>457</v>
      </c>
      <c r="C130">
        <v>0</v>
      </c>
      <c r="D130">
        <v>3</v>
      </c>
      <c r="E130">
        <v>6</v>
      </c>
      <c r="F130">
        <v>3</v>
      </c>
      <c r="I130">
        <f t="shared" si="7"/>
        <v>0</v>
      </c>
      <c r="J130">
        <f t="shared" si="8"/>
        <v>1.6268980477223427E-3</v>
      </c>
      <c r="K130">
        <f t="shared" si="9"/>
        <v>2.5000000000000001E-3</v>
      </c>
      <c r="L130">
        <f t="shared" si="10"/>
        <v>1.5739769150052466E-3</v>
      </c>
      <c r="O130">
        <f t="shared" si="13"/>
        <v>1.4252187406818973E-3</v>
      </c>
    </row>
    <row r="131" spans="1:15" x14ac:dyDescent="0.3">
      <c r="A131">
        <v>459</v>
      </c>
      <c r="B131" t="s">
        <v>458</v>
      </c>
      <c r="C131">
        <v>0</v>
      </c>
      <c r="D131">
        <v>0</v>
      </c>
      <c r="E131">
        <v>0</v>
      </c>
      <c r="F131">
        <v>0</v>
      </c>
      <c r="I131">
        <f t="shared" ref="I131:I194" si="14">C131/2023</f>
        <v>0</v>
      </c>
      <c r="J131">
        <f t="shared" ref="J131:J194" si="15">D131/1844</f>
        <v>0</v>
      </c>
      <c r="K131">
        <f t="shared" ref="K131:K194" si="16">E131/2400</f>
        <v>0</v>
      </c>
      <c r="L131">
        <f t="shared" ref="L131:L194" si="17">F131/1906</f>
        <v>0</v>
      </c>
      <c r="O131">
        <f t="shared" si="13"/>
        <v>0</v>
      </c>
    </row>
    <row r="132" spans="1:15" x14ac:dyDescent="0.3">
      <c r="A132">
        <v>460</v>
      </c>
      <c r="B132" t="s">
        <v>459</v>
      </c>
      <c r="C132">
        <v>0</v>
      </c>
      <c r="D132">
        <v>3</v>
      </c>
      <c r="E132">
        <v>6</v>
      </c>
      <c r="F132">
        <v>0</v>
      </c>
      <c r="I132">
        <f t="shared" si="14"/>
        <v>0</v>
      </c>
      <c r="J132">
        <f t="shared" si="15"/>
        <v>1.6268980477223427E-3</v>
      </c>
      <c r="K132">
        <f t="shared" si="16"/>
        <v>2.5000000000000001E-3</v>
      </c>
      <c r="L132">
        <f t="shared" si="17"/>
        <v>0</v>
      </c>
      <c r="O132">
        <f t="shared" si="13"/>
        <v>1.0317245119305857E-3</v>
      </c>
    </row>
    <row r="133" spans="1:15" x14ac:dyDescent="0.3">
      <c r="A133">
        <v>463</v>
      </c>
      <c r="B133" t="s">
        <v>462</v>
      </c>
      <c r="C133">
        <v>0</v>
      </c>
      <c r="D133">
        <v>0</v>
      </c>
      <c r="E133">
        <v>0</v>
      </c>
      <c r="F133">
        <v>3</v>
      </c>
      <c r="I133">
        <f t="shared" si="14"/>
        <v>0</v>
      </c>
      <c r="J133">
        <f t="shared" si="15"/>
        <v>0</v>
      </c>
      <c r="K133">
        <f t="shared" si="16"/>
        <v>0</v>
      </c>
      <c r="L133">
        <f t="shared" si="17"/>
        <v>1.5739769150052466E-3</v>
      </c>
      <c r="O133">
        <f t="shared" si="13"/>
        <v>3.9349422875131166E-4</v>
      </c>
    </row>
    <row r="134" spans="1:15" x14ac:dyDescent="0.3">
      <c r="A134">
        <v>464</v>
      </c>
      <c r="B134" t="s">
        <v>463</v>
      </c>
      <c r="C134">
        <v>0</v>
      </c>
      <c r="D134">
        <v>0</v>
      </c>
      <c r="E134">
        <v>0</v>
      </c>
      <c r="F134">
        <v>0</v>
      </c>
      <c r="I134">
        <f t="shared" si="14"/>
        <v>0</v>
      </c>
      <c r="J134">
        <f t="shared" si="15"/>
        <v>0</v>
      </c>
      <c r="K134">
        <f t="shared" si="16"/>
        <v>0</v>
      </c>
      <c r="L134">
        <f t="shared" si="17"/>
        <v>0</v>
      </c>
      <c r="O134">
        <f t="shared" si="13"/>
        <v>0</v>
      </c>
    </row>
    <row r="135" spans="1:15" x14ac:dyDescent="0.3">
      <c r="A135">
        <v>465</v>
      </c>
      <c r="B135" t="s">
        <v>464</v>
      </c>
      <c r="C135">
        <v>0</v>
      </c>
      <c r="D135">
        <v>0</v>
      </c>
      <c r="E135">
        <v>0</v>
      </c>
      <c r="F135">
        <v>0</v>
      </c>
      <c r="I135">
        <f t="shared" si="14"/>
        <v>0</v>
      </c>
      <c r="J135">
        <f t="shared" si="15"/>
        <v>0</v>
      </c>
      <c r="K135">
        <f t="shared" si="16"/>
        <v>0</v>
      </c>
      <c r="L135">
        <f t="shared" si="17"/>
        <v>0</v>
      </c>
      <c r="O135">
        <f t="shared" si="13"/>
        <v>0</v>
      </c>
    </row>
    <row r="136" spans="1:15" x14ac:dyDescent="0.3">
      <c r="A136">
        <v>466</v>
      </c>
      <c r="B136" t="s">
        <v>465</v>
      </c>
      <c r="C136">
        <v>0</v>
      </c>
      <c r="D136">
        <v>0</v>
      </c>
      <c r="E136">
        <v>0</v>
      </c>
      <c r="F136">
        <v>0</v>
      </c>
      <c r="I136">
        <f t="shared" si="14"/>
        <v>0</v>
      </c>
      <c r="J136">
        <f t="shared" si="15"/>
        <v>0</v>
      </c>
      <c r="K136">
        <f t="shared" si="16"/>
        <v>0</v>
      </c>
      <c r="L136">
        <f t="shared" si="17"/>
        <v>0</v>
      </c>
      <c r="O136">
        <f t="shared" si="13"/>
        <v>0</v>
      </c>
    </row>
    <row r="137" spans="1:15" x14ac:dyDescent="0.3">
      <c r="A137">
        <v>467</v>
      </c>
      <c r="B137" t="s">
        <v>466</v>
      </c>
      <c r="C137">
        <v>3</v>
      </c>
      <c r="D137">
        <v>21</v>
      </c>
      <c r="E137">
        <v>3</v>
      </c>
      <c r="F137">
        <v>3</v>
      </c>
      <c r="I137">
        <f t="shared" si="14"/>
        <v>1.4829461196243204E-3</v>
      </c>
      <c r="J137">
        <f t="shared" si="15"/>
        <v>1.13882863340564E-2</v>
      </c>
      <c r="K137">
        <f t="shared" si="16"/>
        <v>1.25E-3</v>
      </c>
      <c r="L137">
        <f t="shared" si="17"/>
        <v>1.5739769150052466E-3</v>
      </c>
      <c r="O137">
        <f t="shared" si="13"/>
        <v>3.9238023421714913E-3</v>
      </c>
    </row>
    <row r="138" spans="1:15" x14ac:dyDescent="0.3">
      <c r="A138">
        <v>468</v>
      </c>
      <c r="B138" t="s">
        <v>467</v>
      </c>
      <c r="C138">
        <v>0</v>
      </c>
      <c r="D138">
        <v>4</v>
      </c>
      <c r="E138">
        <v>0</v>
      </c>
      <c r="F138">
        <v>3</v>
      </c>
      <c r="I138">
        <f t="shared" si="14"/>
        <v>0</v>
      </c>
      <c r="J138">
        <f t="shared" si="15"/>
        <v>2.1691973969631237E-3</v>
      </c>
      <c r="K138">
        <f t="shared" si="16"/>
        <v>0</v>
      </c>
      <c r="L138">
        <f t="shared" si="17"/>
        <v>1.5739769150052466E-3</v>
      </c>
      <c r="O138">
        <f t="shared" si="13"/>
        <v>9.3579357799209264E-4</v>
      </c>
    </row>
    <row r="139" spans="1:15" x14ac:dyDescent="0.3">
      <c r="A139">
        <v>469</v>
      </c>
      <c r="B139" t="s">
        <v>468</v>
      </c>
      <c r="C139">
        <v>3</v>
      </c>
      <c r="D139">
        <v>13</v>
      </c>
      <c r="E139">
        <v>3</v>
      </c>
      <c r="F139">
        <v>3</v>
      </c>
      <c r="I139">
        <f t="shared" si="14"/>
        <v>1.4829461196243204E-3</v>
      </c>
      <c r="J139">
        <f t="shared" si="15"/>
        <v>7.0498915401301515E-3</v>
      </c>
      <c r="K139">
        <f t="shared" si="16"/>
        <v>1.25E-3</v>
      </c>
      <c r="L139">
        <f t="shared" si="17"/>
        <v>1.5739769150052466E-3</v>
      </c>
      <c r="O139">
        <f t="shared" si="13"/>
        <v>2.8392036436899293E-3</v>
      </c>
    </row>
    <row r="140" spans="1:15" x14ac:dyDescent="0.3">
      <c r="A140">
        <v>470</v>
      </c>
      <c r="B140" t="s">
        <v>469</v>
      </c>
      <c r="C140">
        <v>0</v>
      </c>
      <c r="D140">
        <v>3</v>
      </c>
      <c r="E140">
        <v>0</v>
      </c>
      <c r="F140">
        <v>0</v>
      </c>
      <c r="I140">
        <f t="shared" si="14"/>
        <v>0</v>
      </c>
      <c r="J140">
        <f t="shared" si="15"/>
        <v>1.6268980477223427E-3</v>
      </c>
      <c r="K140">
        <f t="shared" si="16"/>
        <v>0</v>
      </c>
      <c r="L140">
        <f t="shared" si="17"/>
        <v>0</v>
      </c>
      <c r="O140">
        <f t="shared" si="13"/>
        <v>4.0672451193058567E-4</v>
      </c>
    </row>
    <row r="141" spans="1:15" x14ac:dyDescent="0.3">
      <c r="A141">
        <v>471</v>
      </c>
      <c r="B141" t="s">
        <v>470</v>
      </c>
      <c r="C141">
        <v>0</v>
      </c>
      <c r="D141">
        <v>3</v>
      </c>
      <c r="E141">
        <v>0</v>
      </c>
      <c r="F141">
        <v>0</v>
      </c>
      <c r="I141">
        <f t="shared" si="14"/>
        <v>0</v>
      </c>
      <c r="J141">
        <f t="shared" si="15"/>
        <v>1.6268980477223427E-3</v>
      </c>
      <c r="K141">
        <f t="shared" si="16"/>
        <v>0</v>
      </c>
      <c r="L141">
        <f t="shared" si="17"/>
        <v>0</v>
      </c>
      <c r="O141">
        <f t="shared" si="13"/>
        <v>4.0672451193058567E-4</v>
      </c>
    </row>
    <row r="142" spans="1:15" x14ac:dyDescent="0.3">
      <c r="A142">
        <v>472</v>
      </c>
      <c r="B142" t="s">
        <v>471</v>
      </c>
      <c r="C142">
        <v>6</v>
      </c>
      <c r="D142">
        <v>12</v>
      </c>
      <c r="E142">
        <v>3</v>
      </c>
      <c r="F142">
        <v>3</v>
      </c>
      <c r="I142">
        <f t="shared" si="14"/>
        <v>2.9658922392486408E-3</v>
      </c>
      <c r="J142">
        <f t="shared" si="15"/>
        <v>6.5075921908893707E-3</v>
      </c>
      <c r="K142">
        <f t="shared" si="16"/>
        <v>1.25E-3</v>
      </c>
      <c r="L142">
        <f t="shared" si="17"/>
        <v>1.5739769150052466E-3</v>
      </c>
      <c r="O142">
        <f t="shared" si="13"/>
        <v>3.0743653362858142E-3</v>
      </c>
    </row>
    <row r="143" spans="1:15" x14ac:dyDescent="0.3">
      <c r="A143">
        <v>473</v>
      </c>
      <c r="B143" t="s">
        <v>472</v>
      </c>
      <c r="C143">
        <v>6</v>
      </c>
      <c r="D143">
        <v>3</v>
      </c>
      <c r="E143">
        <v>3</v>
      </c>
      <c r="F143">
        <v>3</v>
      </c>
      <c r="I143">
        <f t="shared" si="14"/>
        <v>2.9658922392486408E-3</v>
      </c>
      <c r="J143">
        <f t="shared" si="15"/>
        <v>1.6268980477223427E-3</v>
      </c>
      <c r="K143">
        <f t="shared" si="16"/>
        <v>1.25E-3</v>
      </c>
      <c r="L143">
        <f t="shared" si="17"/>
        <v>1.5739769150052466E-3</v>
      </c>
      <c r="O143">
        <f t="shared" si="13"/>
        <v>1.8541918004940576E-3</v>
      </c>
    </row>
    <row r="144" spans="1:15" x14ac:dyDescent="0.3">
      <c r="A144">
        <v>474</v>
      </c>
      <c r="B144" t="s">
        <v>473</v>
      </c>
      <c r="C144">
        <v>0</v>
      </c>
      <c r="D144">
        <v>0</v>
      </c>
      <c r="E144">
        <v>3</v>
      </c>
      <c r="F144">
        <v>0</v>
      </c>
      <c r="I144">
        <f t="shared" si="14"/>
        <v>0</v>
      </c>
      <c r="J144">
        <f t="shared" si="15"/>
        <v>0</v>
      </c>
      <c r="K144">
        <f t="shared" si="16"/>
        <v>1.25E-3</v>
      </c>
      <c r="L144">
        <f t="shared" si="17"/>
        <v>0</v>
      </c>
      <c r="O144">
        <f t="shared" si="13"/>
        <v>3.1250000000000001E-4</v>
      </c>
    </row>
    <row r="145" spans="1:15" x14ac:dyDescent="0.3">
      <c r="A145">
        <v>475</v>
      </c>
      <c r="B145" t="s">
        <v>474</v>
      </c>
      <c r="C145">
        <v>0</v>
      </c>
      <c r="D145">
        <v>9</v>
      </c>
      <c r="E145">
        <v>0</v>
      </c>
      <c r="F145">
        <v>3</v>
      </c>
      <c r="I145">
        <f t="shared" si="14"/>
        <v>0</v>
      </c>
      <c r="J145">
        <f t="shared" si="15"/>
        <v>4.8806941431670282E-3</v>
      </c>
      <c r="K145">
        <f t="shared" si="16"/>
        <v>0</v>
      </c>
      <c r="L145">
        <f t="shared" si="17"/>
        <v>1.5739769150052466E-3</v>
      </c>
      <c r="O145">
        <f t="shared" si="13"/>
        <v>1.6136677645430687E-3</v>
      </c>
    </row>
    <row r="146" spans="1:15" x14ac:dyDescent="0.3">
      <c r="A146">
        <v>476</v>
      </c>
      <c r="B146" t="s">
        <v>475</v>
      </c>
      <c r="C146">
        <v>0</v>
      </c>
      <c r="D146">
        <v>3</v>
      </c>
      <c r="E146">
        <v>0</v>
      </c>
      <c r="F146">
        <v>0</v>
      </c>
      <c r="I146">
        <f t="shared" si="14"/>
        <v>0</v>
      </c>
      <c r="J146">
        <f t="shared" si="15"/>
        <v>1.6268980477223427E-3</v>
      </c>
      <c r="K146">
        <f t="shared" si="16"/>
        <v>0</v>
      </c>
      <c r="L146">
        <f t="shared" si="17"/>
        <v>0</v>
      </c>
      <c r="O146">
        <f t="shared" si="13"/>
        <v>4.0672451193058567E-4</v>
      </c>
    </row>
    <row r="147" spans="1:15" x14ac:dyDescent="0.3">
      <c r="A147">
        <v>477</v>
      </c>
      <c r="B147" t="s">
        <v>476</v>
      </c>
      <c r="C147">
        <v>3</v>
      </c>
      <c r="D147">
        <v>7</v>
      </c>
      <c r="E147">
        <v>0</v>
      </c>
      <c r="F147">
        <v>3</v>
      </c>
      <c r="I147">
        <f t="shared" si="14"/>
        <v>1.4829461196243204E-3</v>
      </c>
      <c r="J147">
        <f t="shared" si="15"/>
        <v>3.7960954446854662E-3</v>
      </c>
      <c r="K147">
        <f t="shared" si="16"/>
        <v>0</v>
      </c>
      <c r="L147">
        <f t="shared" si="17"/>
        <v>1.5739769150052466E-3</v>
      </c>
      <c r="O147">
        <f t="shared" si="13"/>
        <v>1.7132546198287582E-3</v>
      </c>
    </row>
    <row r="148" spans="1:15" x14ac:dyDescent="0.3">
      <c r="A148">
        <v>478</v>
      </c>
      <c r="B148" t="s">
        <v>477</v>
      </c>
      <c r="C148">
        <v>0</v>
      </c>
      <c r="D148">
        <v>3</v>
      </c>
      <c r="E148">
        <v>0</v>
      </c>
      <c r="F148">
        <v>0</v>
      </c>
      <c r="I148">
        <f t="shared" si="14"/>
        <v>0</v>
      </c>
      <c r="J148">
        <f t="shared" si="15"/>
        <v>1.6268980477223427E-3</v>
      </c>
      <c r="K148">
        <f t="shared" si="16"/>
        <v>0</v>
      </c>
      <c r="L148">
        <f t="shared" si="17"/>
        <v>0</v>
      </c>
      <c r="O148">
        <f t="shared" si="13"/>
        <v>4.0672451193058567E-4</v>
      </c>
    </row>
    <row r="149" spans="1:15" x14ac:dyDescent="0.3">
      <c r="A149">
        <v>479</v>
      </c>
      <c r="B149" t="s">
        <v>478</v>
      </c>
      <c r="C149">
        <v>0</v>
      </c>
      <c r="D149">
        <v>4</v>
      </c>
      <c r="E149">
        <v>0</v>
      </c>
      <c r="F149">
        <v>0</v>
      </c>
      <c r="I149">
        <f t="shared" si="14"/>
        <v>0</v>
      </c>
      <c r="J149">
        <f t="shared" si="15"/>
        <v>2.1691973969631237E-3</v>
      </c>
      <c r="K149">
        <f t="shared" si="16"/>
        <v>0</v>
      </c>
      <c r="L149">
        <f t="shared" si="17"/>
        <v>0</v>
      </c>
      <c r="O149">
        <f t="shared" si="13"/>
        <v>5.4229934924078093E-4</v>
      </c>
    </row>
    <row r="150" spans="1:15" x14ac:dyDescent="0.3">
      <c r="A150">
        <v>480</v>
      </c>
      <c r="B150" t="s">
        <v>479</v>
      </c>
      <c r="C150">
        <v>0</v>
      </c>
      <c r="D150">
        <v>0</v>
      </c>
      <c r="E150">
        <v>0</v>
      </c>
      <c r="F150">
        <v>0</v>
      </c>
      <c r="I150">
        <f t="shared" si="14"/>
        <v>0</v>
      </c>
      <c r="J150">
        <f t="shared" si="15"/>
        <v>0</v>
      </c>
      <c r="K150">
        <f t="shared" si="16"/>
        <v>0</v>
      </c>
      <c r="L150">
        <f t="shared" si="17"/>
        <v>0</v>
      </c>
      <c r="O150">
        <f t="shared" si="13"/>
        <v>0</v>
      </c>
    </row>
    <row r="151" spans="1:15" x14ac:dyDescent="0.3">
      <c r="A151">
        <v>481</v>
      </c>
      <c r="B151" t="s">
        <v>480</v>
      </c>
      <c r="C151">
        <v>0</v>
      </c>
      <c r="D151">
        <v>0</v>
      </c>
      <c r="E151">
        <v>0</v>
      </c>
      <c r="F151">
        <v>0</v>
      </c>
      <c r="I151">
        <f t="shared" si="14"/>
        <v>0</v>
      </c>
      <c r="J151">
        <f t="shared" si="15"/>
        <v>0</v>
      </c>
      <c r="K151">
        <f t="shared" si="16"/>
        <v>0</v>
      </c>
      <c r="L151">
        <f t="shared" si="17"/>
        <v>0</v>
      </c>
      <c r="O151">
        <f t="shared" si="13"/>
        <v>0</v>
      </c>
    </row>
    <row r="152" spans="1:15" x14ac:dyDescent="0.3">
      <c r="A152">
        <v>482</v>
      </c>
      <c r="B152" t="s">
        <v>481</v>
      </c>
      <c r="C152">
        <v>3</v>
      </c>
      <c r="D152">
        <v>3</v>
      </c>
      <c r="E152">
        <v>0</v>
      </c>
      <c r="F152">
        <v>3</v>
      </c>
      <c r="I152">
        <f t="shared" si="14"/>
        <v>1.4829461196243204E-3</v>
      </c>
      <c r="J152">
        <f t="shared" si="15"/>
        <v>1.6268980477223427E-3</v>
      </c>
      <c r="K152">
        <f t="shared" si="16"/>
        <v>0</v>
      </c>
      <c r="L152">
        <f t="shared" si="17"/>
        <v>1.5739769150052466E-3</v>
      </c>
      <c r="O152">
        <f t="shared" si="13"/>
        <v>1.1709552705879774E-3</v>
      </c>
    </row>
    <row r="153" spans="1:15" x14ac:dyDescent="0.3">
      <c r="A153">
        <v>483</v>
      </c>
      <c r="B153" t="s">
        <v>482</v>
      </c>
      <c r="C153">
        <v>0</v>
      </c>
      <c r="D153">
        <v>3</v>
      </c>
      <c r="E153">
        <v>0</v>
      </c>
      <c r="F153">
        <v>0</v>
      </c>
      <c r="I153">
        <f t="shared" si="14"/>
        <v>0</v>
      </c>
      <c r="J153">
        <f t="shared" si="15"/>
        <v>1.6268980477223427E-3</v>
      </c>
      <c r="K153">
        <f t="shared" si="16"/>
        <v>0</v>
      </c>
      <c r="L153">
        <f t="shared" si="17"/>
        <v>0</v>
      </c>
      <c r="O153">
        <f t="shared" si="13"/>
        <v>4.0672451193058567E-4</v>
      </c>
    </row>
    <row r="154" spans="1:15" x14ac:dyDescent="0.3">
      <c r="A154">
        <v>484</v>
      </c>
      <c r="B154" t="s">
        <v>483</v>
      </c>
      <c r="C154">
        <v>3</v>
      </c>
      <c r="D154">
        <v>3</v>
      </c>
      <c r="E154">
        <v>6</v>
      </c>
      <c r="F154">
        <v>0</v>
      </c>
      <c r="I154">
        <f t="shared" si="14"/>
        <v>1.4829461196243204E-3</v>
      </c>
      <c r="J154">
        <f t="shared" si="15"/>
        <v>1.6268980477223427E-3</v>
      </c>
      <c r="K154">
        <f t="shared" si="16"/>
        <v>2.5000000000000001E-3</v>
      </c>
      <c r="L154">
        <f t="shared" si="17"/>
        <v>0</v>
      </c>
      <c r="O154">
        <f t="shared" si="13"/>
        <v>1.4024610418366659E-3</v>
      </c>
    </row>
    <row r="155" spans="1:15" x14ac:dyDescent="0.3">
      <c r="A155">
        <v>485</v>
      </c>
      <c r="B155" t="s">
        <v>484</v>
      </c>
      <c r="C155">
        <v>3</v>
      </c>
      <c r="D155">
        <v>0</v>
      </c>
      <c r="E155">
        <v>0</v>
      </c>
      <c r="F155">
        <v>0</v>
      </c>
      <c r="I155">
        <f t="shared" si="14"/>
        <v>1.4829461196243204E-3</v>
      </c>
      <c r="J155">
        <f t="shared" si="15"/>
        <v>0</v>
      </c>
      <c r="K155">
        <f t="shared" si="16"/>
        <v>0</v>
      </c>
      <c r="L155">
        <f t="shared" si="17"/>
        <v>0</v>
      </c>
      <c r="O155">
        <f t="shared" si="13"/>
        <v>3.707365299060801E-4</v>
      </c>
    </row>
    <row r="156" spans="1:15" x14ac:dyDescent="0.3">
      <c r="A156">
        <v>486</v>
      </c>
      <c r="B156" t="s">
        <v>485</v>
      </c>
      <c r="C156">
        <v>0</v>
      </c>
      <c r="D156">
        <v>0</v>
      </c>
      <c r="E156">
        <v>0</v>
      </c>
      <c r="F156">
        <v>0</v>
      </c>
      <c r="I156">
        <f t="shared" si="14"/>
        <v>0</v>
      </c>
      <c r="J156">
        <f t="shared" si="15"/>
        <v>0</v>
      </c>
      <c r="K156">
        <f t="shared" si="16"/>
        <v>0</v>
      </c>
      <c r="L156">
        <f t="shared" si="17"/>
        <v>0</v>
      </c>
      <c r="O156">
        <f t="shared" si="13"/>
        <v>0</v>
      </c>
    </row>
    <row r="157" spans="1:15" x14ac:dyDescent="0.3">
      <c r="A157">
        <v>487</v>
      </c>
      <c r="B157" t="s">
        <v>486</v>
      </c>
      <c r="C157">
        <v>0</v>
      </c>
      <c r="D157">
        <v>0</v>
      </c>
      <c r="E157">
        <v>0</v>
      </c>
      <c r="F157">
        <v>0</v>
      </c>
      <c r="I157">
        <f t="shared" si="14"/>
        <v>0</v>
      </c>
      <c r="J157">
        <f t="shared" si="15"/>
        <v>0</v>
      </c>
      <c r="K157">
        <f t="shared" si="16"/>
        <v>0</v>
      </c>
      <c r="L157">
        <f t="shared" si="17"/>
        <v>0</v>
      </c>
      <c r="O157">
        <f t="shared" si="13"/>
        <v>0</v>
      </c>
    </row>
    <row r="158" spans="1:15" x14ac:dyDescent="0.3">
      <c r="A158">
        <v>488</v>
      </c>
      <c r="B158" t="s">
        <v>487</v>
      </c>
      <c r="C158">
        <v>3</v>
      </c>
      <c r="D158">
        <v>0</v>
      </c>
      <c r="E158">
        <v>0</v>
      </c>
      <c r="F158">
        <v>0</v>
      </c>
      <c r="I158">
        <f t="shared" si="14"/>
        <v>1.4829461196243204E-3</v>
      </c>
      <c r="J158">
        <f t="shared" si="15"/>
        <v>0</v>
      </c>
      <c r="K158">
        <f t="shared" si="16"/>
        <v>0</v>
      </c>
      <c r="L158">
        <f t="shared" si="17"/>
        <v>0</v>
      </c>
      <c r="O158">
        <f t="shared" si="13"/>
        <v>3.707365299060801E-4</v>
      </c>
    </row>
    <row r="159" spans="1:15" x14ac:dyDescent="0.3">
      <c r="A159">
        <v>489</v>
      </c>
      <c r="B159" t="s">
        <v>488</v>
      </c>
      <c r="C159">
        <v>0</v>
      </c>
      <c r="D159">
        <v>0</v>
      </c>
      <c r="E159">
        <v>0</v>
      </c>
      <c r="F159">
        <v>0</v>
      </c>
      <c r="I159">
        <f t="shared" si="14"/>
        <v>0</v>
      </c>
      <c r="J159">
        <f t="shared" si="15"/>
        <v>0</v>
      </c>
      <c r="K159">
        <f t="shared" si="16"/>
        <v>0</v>
      </c>
      <c r="L159">
        <f t="shared" si="17"/>
        <v>0</v>
      </c>
      <c r="O159">
        <f t="shared" si="13"/>
        <v>0</v>
      </c>
    </row>
    <row r="160" spans="1:15" x14ac:dyDescent="0.3">
      <c r="A160">
        <v>490</v>
      </c>
      <c r="B160" t="s">
        <v>489</v>
      </c>
      <c r="C160">
        <v>0</v>
      </c>
      <c r="D160">
        <v>3</v>
      </c>
      <c r="E160">
        <v>0</v>
      </c>
      <c r="F160">
        <v>0</v>
      </c>
      <c r="I160">
        <f t="shared" si="14"/>
        <v>0</v>
      </c>
      <c r="J160">
        <f t="shared" si="15"/>
        <v>1.6268980477223427E-3</v>
      </c>
      <c r="K160">
        <f t="shared" si="16"/>
        <v>0</v>
      </c>
      <c r="L160">
        <f t="shared" si="17"/>
        <v>0</v>
      </c>
      <c r="O160">
        <f t="shared" si="13"/>
        <v>4.0672451193058567E-4</v>
      </c>
    </row>
    <row r="161" spans="1:15" x14ac:dyDescent="0.3">
      <c r="A161">
        <v>491</v>
      </c>
      <c r="B161" t="s">
        <v>490</v>
      </c>
      <c r="C161">
        <v>0</v>
      </c>
      <c r="D161">
        <v>0</v>
      </c>
      <c r="E161">
        <v>0</v>
      </c>
      <c r="F161">
        <v>0</v>
      </c>
      <c r="I161">
        <f t="shared" si="14"/>
        <v>0</v>
      </c>
      <c r="J161">
        <f t="shared" si="15"/>
        <v>0</v>
      </c>
      <c r="K161">
        <f t="shared" si="16"/>
        <v>0</v>
      </c>
      <c r="L161">
        <f t="shared" si="17"/>
        <v>0</v>
      </c>
      <c r="O161">
        <f t="shared" si="13"/>
        <v>0</v>
      </c>
    </row>
    <row r="162" spans="1:15" x14ac:dyDescent="0.3">
      <c r="A162">
        <v>492</v>
      </c>
      <c r="B162" t="s">
        <v>491</v>
      </c>
      <c r="C162">
        <v>0</v>
      </c>
      <c r="D162">
        <v>3</v>
      </c>
      <c r="E162">
        <v>0</v>
      </c>
      <c r="F162">
        <v>0</v>
      </c>
      <c r="I162">
        <f t="shared" si="14"/>
        <v>0</v>
      </c>
      <c r="J162">
        <f t="shared" si="15"/>
        <v>1.6268980477223427E-3</v>
      </c>
      <c r="K162">
        <f t="shared" si="16"/>
        <v>0</v>
      </c>
      <c r="L162">
        <f t="shared" si="17"/>
        <v>0</v>
      </c>
      <c r="O162">
        <f t="shared" si="13"/>
        <v>4.0672451193058567E-4</v>
      </c>
    </row>
    <row r="163" spans="1:15" x14ac:dyDescent="0.3">
      <c r="A163">
        <v>493</v>
      </c>
      <c r="B163" t="s">
        <v>492</v>
      </c>
      <c r="C163">
        <v>16</v>
      </c>
      <c r="D163">
        <v>22</v>
      </c>
      <c r="E163">
        <v>28</v>
      </c>
      <c r="F163">
        <v>31</v>
      </c>
      <c r="I163">
        <f t="shared" si="14"/>
        <v>7.9090459713297076E-3</v>
      </c>
      <c r="J163">
        <f t="shared" si="15"/>
        <v>1.193058568329718E-2</v>
      </c>
      <c r="K163">
        <f t="shared" si="16"/>
        <v>1.1666666666666667E-2</v>
      </c>
      <c r="L163">
        <f t="shared" si="17"/>
        <v>1.6264428121720881E-2</v>
      </c>
      <c r="O163">
        <f t="shared" si="13"/>
        <v>1.1942681610753609E-2</v>
      </c>
    </row>
    <row r="164" spans="1:15" x14ac:dyDescent="0.3">
      <c r="A164">
        <v>494</v>
      </c>
      <c r="B164" t="s">
        <v>493</v>
      </c>
      <c r="C164">
        <v>0</v>
      </c>
      <c r="D164">
        <v>3</v>
      </c>
      <c r="E164">
        <v>6</v>
      </c>
      <c r="F164">
        <v>3</v>
      </c>
      <c r="I164">
        <f t="shared" si="14"/>
        <v>0</v>
      </c>
      <c r="J164">
        <f t="shared" si="15"/>
        <v>1.6268980477223427E-3</v>
      </c>
      <c r="K164">
        <f t="shared" si="16"/>
        <v>2.5000000000000001E-3</v>
      </c>
      <c r="L164">
        <f t="shared" si="17"/>
        <v>1.5739769150052466E-3</v>
      </c>
      <c r="O164">
        <f t="shared" si="13"/>
        <v>1.4252187406818973E-3</v>
      </c>
    </row>
    <row r="165" spans="1:15" x14ac:dyDescent="0.3">
      <c r="A165">
        <v>495</v>
      </c>
      <c r="B165" t="s">
        <v>494</v>
      </c>
      <c r="C165">
        <v>0</v>
      </c>
      <c r="D165">
        <v>0</v>
      </c>
      <c r="E165">
        <v>6</v>
      </c>
      <c r="F165">
        <v>0</v>
      </c>
      <c r="I165">
        <f t="shared" si="14"/>
        <v>0</v>
      </c>
      <c r="J165">
        <f t="shared" si="15"/>
        <v>0</v>
      </c>
      <c r="K165">
        <f t="shared" si="16"/>
        <v>2.5000000000000001E-3</v>
      </c>
      <c r="L165">
        <f t="shared" si="17"/>
        <v>0</v>
      </c>
      <c r="O165">
        <f t="shared" si="13"/>
        <v>6.2500000000000001E-4</v>
      </c>
    </row>
    <row r="166" spans="1:15" x14ac:dyDescent="0.3">
      <c r="A166">
        <v>496</v>
      </c>
      <c r="B166" t="s">
        <v>495</v>
      </c>
      <c r="C166">
        <v>0</v>
      </c>
      <c r="D166">
        <v>0</v>
      </c>
      <c r="E166">
        <v>0</v>
      </c>
      <c r="F166">
        <v>0</v>
      </c>
      <c r="I166">
        <f t="shared" si="14"/>
        <v>0</v>
      </c>
      <c r="J166">
        <f t="shared" si="15"/>
        <v>0</v>
      </c>
      <c r="K166">
        <f t="shared" si="16"/>
        <v>0</v>
      </c>
      <c r="L166">
        <f t="shared" si="17"/>
        <v>0</v>
      </c>
      <c r="O166">
        <f t="shared" si="13"/>
        <v>0</v>
      </c>
    </row>
    <row r="167" spans="1:15" x14ac:dyDescent="0.3">
      <c r="A167">
        <v>497</v>
      </c>
      <c r="B167" t="s">
        <v>496</v>
      </c>
      <c r="C167">
        <v>0</v>
      </c>
      <c r="D167">
        <v>0</v>
      </c>
      <c r="E167">
        <v>0</v>
      </c>
      <c r="F167">
        <v>3</v>
      </c>
      <c r="I167">
        <f t="shared" si="14"/>
        <v>0</v>
      </c>
      <c r="J167">
        <f t="shared" si="15"/>
        <v>0</v>
      </c>
      <c r="K167">
        <f t="shared" si="16"/>
        <v>0</v>
      </c>
      <c r="L167">
        <f t="shared" si="17"/>
        <v>1.5739769150052466E-3</v>
      </c>
      <c r="O167">
        <f t="shared" si="13"/>
        <v>3.9349422875131166E-4</v>
      </c>
    </row>
    <row r="168" spans="1:15" x14ac:dyDescent="0.3">
      <c r="A168">
        <v>503</v>
      </c>
      <c r="B168" t="s">
        <v>502</v>
      </c>
      <c r="C168">
        <v>0</v>
      </c>
      <c r="D168">
        <v>3</v>
      </c>
      <c r="E168">
        <v>0</v>
      </c>
      <c r="F168">
        <v>0</v>
      </c>
      <c r="I168">
        <f t="shared" si="14"/>
        <v>0</v>
      </c>
      <c r="J168">
        <f t="shared" si="15"/>
        <v>1.6268980477223427E-3</v>
      </c>
      <c r="K168">
        <f t="shared" si="16"/>
        <v>0</v>
      </c>
      <c r="L168">
        <f t="shared" si="17"/>
        <v>0</v>
      </c>
      <c r="O168">
        <f t="shared" si="13"/>
        <v>4.0672451193058567E-4</v>
      </c>
    </row>
    <row r="169" spans="1:15" x14ac:dyDescent="0.3">
      <c r="A169">
        <v>504</v>
      </c>
      <c r="B169" t="s">
        <v>503</v>
      </c>
      <c r="C169">
        <v>0</v>
      </c>
      <c r="D169">
        <v>3</v>
      </c>
      <c r="E169">
        <v>0</v>
      </c>
      <c r="F169">
        <v>3</v>
      </c>
      <c r="I169">
        <f t="shared" si="14"/>
        <v>0</v>
      </c>
      <c r="J169">
        <f t="shared" si="15"/>
        <v>1.6268980477223427E-3</v>
      </c>
      <c r="K169">
        <f t="shared" si="16"/>
        <v>0</v>
      </c>
      <c r="L169">
        <f t="shared" si="17"/>
        <v>1.5739769150052466E-3</v>
      </c>
      <c r="O169">
        <f t="shared" si="13"/>
        <v>8.0021874068189733E-4</v>
      </c>
    </row>
    <row r="170" spans="1:15" x14ac:dyDescent="0.3">
      <c r="A170">
        <v>505</v>
      </c>
      <c r="B170" t="s">
        <v>504</v>
      </c>
      <c r="C170">
        <v>0</v>
      </c>
      <c r="D170">
        <v>0</v>
      </c>
      <c r="E170">
        <v>0</v>
      </c>
      <c r="F170">
        <v>0</v>
      </c>
      <c r="I170">
        <f t="shared" si="14"/>
        <v>0</v>
      </c>
      <c r="J170">
        <f t="shared" si="15"/>
        <v>0</v>
      </c>
      <c r="K170">
        <f t="shared" si="16"/>
        <v>0</v>
      </c>
      <c r="L170">
        <f t="shared" si="17"/>
        <v>0</v>
      </c>
      <c r="O170">
        <f t="shared" si="13"/>
        <v>0</v>
      </c>
    </row>
    <row r="171" spans="1:15" x14ac:dyDescent="0.3">
      <c r="A171">
        <v>506</v>
      </c>
      <c r="B171" t="s">
        <v>505</v>
      </c>
      <c r="C171">
        <v>0</v>
      </c>
      <c r="D171">
        <v>0</v>
      </c>
      <c r="E171">
        <v>0</v>
      </c>
      <c r="F171">
        <v>0</v>
      </c>
      <c r="I171">
        <f t="shared" si="14"/>
        <v>0</v>
      </c>
      <c r="J171">
        <f t="shared" si="15"/>
        <v>0</v>
      </c>
      <c r="K171">
        <f t="shared" si="16"/>
        <v>0</v>
      </c>
      <c r="L171">
        <f t="shared" si="17"/>
        <v>0</v>
      </c>
      <c r="O171">
        <f t="shared" ref="O171:O234" si="18">AVERAGE(I171:L171)</f>
        <v>0</v>
      </c>
    </row>
    <row r="172" spans="1:15" x14ac:dyDescent="0.3">
      <c r="A172">
        <v>507</v>
      </c>
      <c r="B172" t="s">
        <v>506</v>
      </c>
      <c r="C172">
        <v>0</v>
      </c>
      <c r="D172">
        <v>0</v>
      </c>
      <c r="E172">
        <v>0</v>
      </c>
      <c r="F172">
        <v>0</v>
      </c>
      <c r="I172">
        <f t="shared" si="14"/>
        <v>0</v>
      </c>
      <c r="J172">
        <f t="shared" si="15"/>
        <v>0</v>
      </c>
      <c r="K172">
        <f t="shared" si="16"/>
        <v>0</v>
      </c>
      <c r="L172">
        <f t="shared" si="17"/>
        <v>0</v>
      </c>
      <c r="O172">
        <f t="shared" si="18"/>
        <v>0</v>
      </c>
    </row>
    <row r="173" spans="1:15" x14ac:dyDescent="0.3">
      <c r="A173">
        <v>508</v>
      </c>
      <c r="B173" t="s">
        <v>507</v>
      </c>
      <c r="C173">
        <v>0</v>
      </c>
      <c r="D173">
        <v>0</v>
      </c>
      <c r="E173">
        <v>0</v>
      </c>
      <c r="F173">
        <v>0</v>
      </c>
      <c r="I173">
        <f t="shared" si="14"/>
        <v>0</v>
      </c>
      <c r="J173">
        <f t="shared" si="15"/>
        <v>0</v>
      </c>
      <c r="K173">
        <f t="shared" si="16"/>
        <v>0</v>
      </c>
      <c r="L173">
        <f t="shared" si="17"/>
        <v>0</v>
      </c>
      <c r="O173">
        <f t="shared" si="18"/>
        <v>0</v>
      </c>
    </row>
    <row r="174" spans="1:15" x14ac:dyDescent="0.3">
      <c r="A174">
        <v>509</v>
      </c>
      <c r="B174" t="s">
        <v>508</v>
      </c>
      <c r="C174">
        <v>0</v>
      </c>
      <c r="D174">
        <v>0</v>
      </c>
      <c r="E174">
        <v>0</v>
      </c>
      <c r="F174">
        <v>0</v>
      </c>
      <c r="I174">
        <f t="shared" si="14"/>
        <v>0</v>
      </c>
      <c r="J174">
        <f t="shared" si="15"/>
        <v>0</v>
      </c>
      <c r="K174">
        <f t="shared" si="16"/>
        <v>0</v>
      </c>
      <c r="L174">
        <f t="shared" si="17"/>
        <v>0</v>
      </c>
      <c r="O174">
        <f t="shared" si="18"/>
        <v>0</v>
      </c>
    </row>
    <row r="175" spans="1:15" x14ac:dyDescent="0.3">
      <c r="A175">
        <v>510</v>
      </c>
      <c r="B175" t="s">
        <v>509</v>
      </c>
      <c r="C175">
        <v>0</v>
      </c>
      <c r="D175">
        <v>0</v>
      </c>
      <c r="E175">
        <v>0</v>
      </c>
      <c r="F175">
        <v>3</v>
      </c>
      <c r="I175">
        <f t="shared" si="14"/>
        <v>0</v>
      </c>
      <c r="J175">
        <f t="shared" si="15"/>
        <v>0</v>
      </c>
      <c r="K175">
        <f t="shared" si="16"/>
        <v>0</v>
      </c>
      <c r="L175">
        <f t="shared" si="17"/>
        <v>1.5739769150052466E-3</v>
      </c>
      <c r="O175">
        <f t="shared" si="18"/>
        <v>3.9349422875131166E-4</v>
      </c>
    </row>
    <row r="176" spans="1:15" x14ac:dyDescent="0.3">
      <c r="A176">
        <v>511</v>
      </c>
      <c r="B176" t="s">
        <v>510</v>
      </c>
      <c r="C176">
        <v>0</v>
      </c>
      <c r="D176">
        <v>0</v>
      </c>
      <c r="E176">
        <v>0</v>
      </c>
      <c r="F176">
        <v>0</v>
      </c>
      <c r="I176">
        <f t="shared" si="14"/>
        <v>0</v>
      </c>
      <c r="J176">
        <f t="shared" si="15"/>
        <v>0</v>
      </c>
      <c r="K176">
        <f t="shared" si="16"/>
        <v>0</v>
      </c>
      <c r="L176">
        <f t="shared" si="17"/>
        <v>0</v>
      </c>
      <c r="O176">
        <f t="shared" si="18"/>
        <v>0</v>
      </c>
    </row>
    <row r="177" spans="1:15" x14ac:dyDescent="0.3">
      <c r="A177">
        <v>512</v>
      </c>
      <c r="B177" t="s">
        <v>511</v>
      </c>
      <c r="C177">
        <v>0</v>
      </c>
      <c r="D177">
        <v>3</v>
      </c>
      <c r="E177">
        <v>0</v>
      </c>
      <c r="F177">
        <v>0</v>
      </c>
      <c r="I177">
        <f t="shared" si="14"/>
        <v>0</v>
      </c>
      <c r="J177">
        <f t="shared" si="15"/>
        <v>1.6268980477223427E-3</v>
      </c>
      <c r="K177">
        <f t="shared" si="16"/>
        <v>0</v>
      </c>
      <c r="L177">
        <f t="shared" si="17"/>
        <v>0</v>
      </c>
      <c r="O177">
        <f t="shared" si="18"/>
        <v>4.0672451193058567E-4</v>
      </c>
    </row>
    <row r="178" spans="1:15" x14ac:dyDescent="0.3">
      <c r="A178">
        <v>513</v>
      </c>
      <c r="B178" t="s">
        <v>512</v>
      </c>
      <c r="C178">
        <v>0</v>
      </c>
      <c r="D178">
        <v>0</v>
      </c>
      <c r="E178">
        <v>0</v>
      </c>
      <c r="F178">
        <v>0</v>
      </c>
      <c r="I178">
        <f t="shared" si="14"/>
        <v>0</v>
      </c>
      <c r="J178">
        <f t="shared" si="15"/>
        <v>0</v>
      </c>
      <c r="K178">
        <f t="shared" si="16"/>
        <v>0</v>
      </c>
      <c r="L178">
        <f t="shared" si="17"/>
        <v>0</v>
      </c>
      <c r="O178">
        <f t="shared" si="18"/>
        <v>0</v>
      </c>
    </row>
    <row r="179" spans="1:15" x14ac:dyDescent="0.3">
      <c r="A179">
        <v>514</v>
      </c>
      <c r="B179" t="s">
        <v>513</v>
      </c>
      <c r="C179">
        <v>0</v>
      </c>
      <c r="D179">
        <v>0</v>
      </c>
      <c r="E179">
        <v>0</v>
      </c>
      <c r="F179">
        <v>0</v>
      </c>
      <c r="I179">
        <f t="shared" si="14"/>
        <v>0</v>
      </c>
      <c r="J179">
        <f t="shared" si="15"/>
        <v>0</v>
      </c>
      <c r="K179">
        <f t="shared" si="16"/>
        <v>0</v>
      </c>
      <c r="L179">
        <f t="shared" si="17"/>
        <v>0</v>
      </c>
      <c r="O179">
        <f t="shared" si="18"/>
        <v>0</v>
      </c>
    </row>
    <row r="180" spans="1:15" x14ac:dyDescent="0.3">
      <c r="A180">
        <v>515</v>
      </c>
      <c r="B180" t="s">
        <v>514</v>
      </c>
      <c r="C180">
        <v>0</v>
      </c>
      <c r="D180">
        <v>0</v>
      </c>
      <c r="E180">
        <v>0</v>
      </c>
      <c r="F180">
        <v>0</v>
      </c>
      <c r="I180">
        <f t="shared" si="14"/>
        <v>0</v>
      </c>
      <c r="J180">
        <f t="shared" si="15"/>
        <v>0</v>
      </c>
      <c r="K180">
        <f t="shared" si="16"/>
        <v>0</v>
      </c>
      <c r="L180">
        <f t="shared" si="17"/>
        <v>0</v>
      </c>
      <c r="O180">
        <f t="shared" si="18"/>
        <v>0</v>
      </c>
    </row>
    <row r="181" spans="1:15" x14ac:dyDescent="0.3">
      <c r="A181">
        <v>516</v>
      </c>
      <c r="B181" t="s">
        <v>515</v>
      </c>
      <c r="C181">
        <v>0</v>
      </c>
      <c r="D181">
        <v>0</v>
      </c>
      <c r="E181">
        <v>0</v>
      </c>
      <c r="F181">
        <v>0</v>
      </c>
      <c r="I181">
        <f t="shared" si="14"/>
        <v>0</v>
      </c>
      <c r="J181">
        <f t="shared" si="15"/>
        <v>0</v>
      </c>
      <c r="K181">
        <f t="shared" si="16"/>
        <v>0</v>
      </c>
      <c r="L181">
        <f t="shared" si="17"/>
        <v>0</v>
      </c>
      <c r="O181">
        <f t="shared" si="18"/>
        <v>0</v>
      </c>
    </row>
    <row r="182" spans="1:15" x14ac:dyDescent="0.3">
      <c r="A182">
        <v>517</v>
      </c>
      <c r="B182" t="s">
        <v>516</v>
      </c>
      <c r="C182">
        <v>0</v>
      </c>
      <c r="D182">
        <v>0</v>
      </c>
      <c r="E182">
        <v>0</v>
      </c>
      <c r="F182">
        <v>0</v>
      </c>
      <c r="I182">
        <f t="shared" si="14"/>
        <v>0</v>
      </c>
      <c r="J182">
        <f t="shared" si="15"/>
        <v>0</v>
      </c>
      <c r="K182">
        <f t="shared" si="16"/>
        <v>0</v>
      </c>
      <c r="L182">
        <f t="shared" si="17"/>
        <v>0</v>
      </c>
      <c r="O182">
        <f t="shared" si="18"/>
        <v>0</v>
      </c>
    </row>
    <row r="183" spans="1:15" x14ac:dyDescent="0.3">
      <c r="A183">
        <v>518</v>
      </c>
      <c r="B183" t="s">
        <v>517</v>
      </c>
      <c r="C183">
        <v>0</v>
      </c>
      <c r="D183">
        <v>0</v>
      </c>
      <c r="E183">
        <v>0</v>
      </c>
      <c r="F183">
        <v>0</v>
      </c>
      <c r="I183">
        <f t="shared" si="14"/>
        <v>0</v>
      </c>
      <c r="J183">
        <f t="shared" si="15"/>
        <v>0</v>
      </c>
      <c r="K183">
        <f t="shared" si="16"/>
        <v>0</v>
      </c>
      <c r="L183">
        <f t="shared" si="17"/>
        <v>0</v>
      </c>
      <c r="O183">
        <f t="shared" si="18"/>
        <v>0</v>
      </c>
    </row>
    <row r="184" spans="1:15" x14ac:dyDescent="0.3">
      <c r="A184">
        <v>519</v>
      </c>
      <c r="B184" t="s">
        <v>518</v>
      </c>
      <c r="C184">
        <v>0</v>
      </c>
      <c r="D184">
        <v>0</v>
      </c>
      <c r="E184">
        <v>0</v>
      </c>
      <c r="F184">
        <v>0</v>
      </c>
      <c r="I184">
        <f t="shared" si="14"/>
        <v>0</v>
      </c>
      <c r="J184">
        <f t="shared" si="15"/>
        <v>0</v>
      </c>
      <c r="K184">
        <f t="shared" si="16"/>
        <v>0</v>
      </c>
      <c r="L184">
        <f t="shared" si="17"/>
        <v>0</v>
      </c>
      <c r="O184">
        <f t="shared" si="18"/>
        <v>0</v>
      </c>
    </row>
    <row r="185" spans="1:15" x14ac:dyDescent="0.3">
      <c r="A185">
        <v>520</v>
      </c>
      <c r="B185" t="s">
        <v>519</v>
      </c>
      <c r="C185">
        <v>0</v>
      </c>
      <c r="D185">
        <v>0</v>
      </c>
      <c r="E185">
        <v>0</v>
      </c>
      <c r="F185">
        <v>0</v>
      </c>
      <c r="I185">
        <f t="shared" si="14"/>
        <v>0</v>
      </c>
      <c r="J185">
        <f t="shared" si="15"/>
        <v>0</v>
      </c>
      <c r="K185">
        <f t="shared" si="16"/>
        <v>0</v>
      </c>
      <c r="L185">
        <f t="shared" si="17"/>
        <v>0</v>
      </c>
      <c r="O185">
        <f t="shared" si="18"/>
        <v>0</v>
      </c>
    </row>
    <row r="186" spans="1:15" x14ac:dyDescent="0.3">
      <c r="A186">
        <v>521</v>
      </c>
      <c r="B186" t="s">
        <v>520</v>
      </c>
      <c r="C186">
        <v>6</v>
      </c>
      <c r="D186">
        <v>11</v>
      </c>
      <c r="E186">
        <v>4</v>
      </c>
      <c r="F186">
        <v>6</v>
      </c>
      <c r="I186">
        <f t="shared" si="14"/>
        <v>2.9658922392486408E-3</v>
      </c>
      <c r="J186">
        <f t="shared" si="15"/>
        <v>5.9652928416485899E-3</v>
      </c>
      <c r="K186">
        <f t="shared" si="16"/>
        <v>1.6666666666666668E-3</v>
      </c>
      <c r="L186">
        <f t="shared" si="17"/>
        <v>3.1479538300104933E-3</v>
      </c>
      <c r="O186">
        <f t="shared" si="18"/>
        <v>3.4364513943935977E-3</v>
      </c>
    </row>
    <row r="187" spans="1:15" x14ac:dyDescent="0.3">
      <c r="A187">
        <v>522</v>
      </c>
      <c r="B187" t="s">
        <v>521</v>
      </c>
      <c r="C187">
        <v>0</v>
      </c>
      <c r="D187">
        <v>0</v>
      </c>
      <c r="E187">
        <v>0</v>
      </c>
      <c r="F187">
        <v>0</v>
      </c>
      <c r="I187">
        <f t="shared" si="14"/>
        <v>0</v>
      </c>
      <c r="J187">
        <f t="shared" si="15"/>
        <v>0</v>
      </c>
      <c r="K187">
        <f t="shared" si="16"/>
        <v>0</v>
      </c>
      <c r="L187">
        <f t="shared" si="17"/>
        <v>0</v>
      </c>
      <c r="O187">
        <f t="shared" si="18"/>
        <v>0</v>
      </c>
    </row>
    <row r="188" spans="1:15" x14ac:dyDescent="0.3">
      <c r="A188">
        <v>523</v>
      </c>
      <c r="B188" t="s">
        <v>522</v>
      </c>
      <c r="C188">
        <v>3</v>
      </c>
      <c r="D188">
        <v>3</v>
      </c>
      <c r="E188">
        <v>3</v>
      </c>
      <c r="F188">
        <v>3</v>
      </c>
      <c r="I188">
        <f t="shared" si="14"/>
        <v>1.4829461196243204E-3</v>
      </c>
      <c r="J188">
        <f t="shared" si="15"/>
        <v>1.6268980477223427E-3</v>
      </c>
      <c r="K188">
        <f t="shared" si="16"/>
        <v>1.25E-3</v>
      </c>
      <c r="L188">
        <f t="shared" si="17"/>
        <v>1.5739769150052466E-3</v>
      </c>
      <c r="O188">
        <f t="shared" si="18"/>
        <v>1.4834552705879774E-3</v>
      </c>
    </row>
    <row r="189" spans="1:15" x14ac:dyDescent="0.3">
      <c r="A189">
        <v>524</v>
      </c>
      <c r="B189" t="s">
        <v>523</v>
      </c>
      <c r="C189">
        <v>0</v>
      </c>
      <c r="D189">
        <v>0</v>
      </c>
      <c r="E189">
        <v>0</v>
      </c>
      <c r="F189">
        <v>0</v>
      </c>
      <c r="I189">
        <f t="shared" si="14"/>
        <v>0</v>
      </c>
      <c r="J189">
        <f t="shared" si="15"/>
        <v>0</v>
      </c>
      <c r="K189">
        <f t="shared" si="16"/>
        <v>0</v>
      </c>
      <c r="L189">
        <f t="shared" si="17"/>
        <v>0</v>
      </c>
      <c r="O189">
        <f t="shared" si="18"/>
        <v>0</v>
      </c>
    </row>
    <row r="190" spans="1:15" x14ac:dyDescent="0.3">
      <c r="A190">
        <v>525</v>
      </c>
      <c r="B190" t="s">
        <v>524</v>
      </c>
      <c r="C190">
        <v>0</v>
      </c>
      <c r="D190">
        <v>0</v>
      </c>
      <c r="E190">
        <v>0</v>
      </c>
      <c r="F190">
        <v>3</v>
      </c>
      <c r="I190">
        <f t="shared" si="14"/>
        <v>0</v>
      </c>
      <c r="J190">
        <f t="shared" si="15"/>
        <v>0</v>
      </c>
      <c r="K190">
        <f t="shared" si="16"/>
        <v>0</v>
      </c>
      <c r="L190">
        <f t="shared" si="17"/>
        <v>1.5739769150052466E-3</v>
      </c>
      <c r="O190">
        <f t="shared" si="18"/>
        <v>3.9349422875131166E-4</v>
      </c>
    </row>
    <row r="191" spans="1:15" x14ac:dyDescent="0.3">
      <c r="A191">
        <v>531</v>
      </c>
      <c r="B191" t="s">
        <v>530</v>
      </c>
      <c r="C191">
        <v>3</v>
      </c>
      <c r="D191">
        <v>0</v>
      </c>
      <c r="E191">
        <v>3</v>
      </c>
      <c r="F191">
        <v>0</v>
      </c>
      <c r="I191">
        <f t="shared" si="14"/>
        <v>1.4829461196243204E-3</v>
      </c>
      <c r="J191">
        <f t="shared" si="15"/>
        <v>0</v>
      </c>
      <c r="K191">
        <f t="shared" si="16"/>
        <v>1.25E-3</v>
      </c>
      <c r="L191">
        <f t="shared" si="17"/>
        <v>0</v>
      </c>
      <c r="O191">
        <f t="shared" si="18"/>
        <v>6.832365299060801E-4</v>
      </c>
    </row>
    <row r="192" spans="1:15" x14ac:dyDescent="0.3">
      <c r="A192">
        <v>532</v>
      </c>
      <c r="B192" t="s">
        <v>531</v>
      </c>
      <c r="C192">
        <v>0</v>
      </c>
      <c r="D192">
        <v>3</v>
      </c>
      <c r="E192">
        <v>0</v>
      </c>
      <c r="F192">
        <v>0</v>
      </c>
      <c r="I192">
        <f t="shared" si="14"/>
        <v>0</v>
      </c>
      <c r="J192">
        <f t="shared" si="15"/>
        <v>1.6268980477223427E-3</v>
      </c>
      <c r="K192">
        <f t="shared" si="16"/>
        <v>0</v>
      </c>
      <c r="L192">
        <f t="shared" si="17"/>
        <v>0</v>
      </c>
      <c r="O192">
        <f t="shared" si="18"/>
        <v>4.0672451193058567E-4</v>
      </c>
    </row>
    <row r="193" spans="1:15" x14ac:dyDescent="0.3">
      <c r="A193">
        <v>535</v>
      </c>
      <c r="B193" t="s">
        <v>534</v>
      </c>
      <c r="C193">
        <v>0</v>
      </c>
      <c r="D193">
        <v>0</v>
      </c>
      <c r="E193">
        <v>0</v>
      </c>
      <c r="F193">
        <v>0</v>
      </c>
      <c r="I193">
        <f t="shared" si="14"/>
        <v>0</v>
      </c>
      <c r="J193">
        <f t="shared" si="15"/>
        <v>0</v>
      </c>
      <c r="K193">
        <f t="shared" si="16"/>
        <v>0</v>
      </c>
      <c r="L193">
        <f t="shared" si="17"/>
        <v>0</v>
      </c>
      <c r="O193">
        <f t="shared" si="18"/>
        <v>0</v>
      </c>
    </row>
    <row r="194" spans="1:15" x14ac:dyDescent="0.3">
      <c r="A194">
        <v>536</v>
      </c>
      <c r="B194" t="s">
        <v>535</v>
      </c>
      <c r="C194">
        <v>0</v>
      </c>
      <c r="D194">
        <v>0</v>
      </c>
      <c r="E194">
        <v>0</v>
      </c>
      <c r="F194">
        <v>0</v>
      </c>
      <c r="I194">
        <f t="shared" si="14"/>
        <v>0</v>
      </c>
      <c r="J194">
        <f t="shared" si="15"/>
        <v>0</v>
      </c>
      <c r="K194">
        <f t="shared" si="16"/>
        <v>0</v>
      </c>
      <c r="L194">
        <f t="shared" si="17"/>
        <v>0</v>
      </c>
      <c r="O194">
        <f t="shared" si="18"/>
        <v>0</v>
      </c>
    </row>
    <row r="195" spans="1:15" x14ac:dyDescent="0.3">
      <c r="A195">
        <v>537</v>
      </c>
      <c r="B195" t="s">
        <v>536</v>
      </c>
      <c r="C195">
        <v>0</v>
      </c>
      <c r="D195">
        <v>3</v>
      </c>
      <c r="E195">
        <v>0</v>
      </c>
      <c r="F195">
        <v>0</v>
      </c>
      <c r="I195">
        <f t="shared" ref="I195:I258" si="19">C195/2023</f>
        <v>0</v>
      </c>
      <c r="J195">
        <f t="shared" ref="J195:J258" si="20">D195/1844</f>
        <v>1.6268980477223427E-3</v>
      </c>
      <c r="K195">
        <f t="shared" ref="K195:K258" si="21">E195/2400</f>
        <v>0</v>
      </c>
      <c r="L195">
        <f t="shared" ref="L195:L258" si="22">F195/1906</f>
        <v>0</v>
      </c>
      <c r="O195">
        <f t="shared" si="18"/>
        <v>4.0672451193058567E-4</v>
      </c>
    </row>
    <row r="196" spans="1:15" x14ac:dyDescent="0.3">
      <c r="A196">
        <v>538</v>
      </c>
      <c r="B196" t="s">
        <v>537</v>
      </c>
      <c r="C196">
        <v>3</v>
      </c>
      <c r="D196">
        <v>4</v>
      </c>
      <c r="E196">
        <v>0</v>
      </c>
      <c r="F196">
        <v>0</v>
      </c>
      <c r="I196">
        <f t="shared" si="19"/>
        <v>1.4829461196243204E-3</v>
      </c>
      <c r="J196">
        <f t="shared" si="20"/>
        <v>2.1691973969631237E-3</v>
      </c>
      <c r="K196">
        <f t="shared" si="21"/>
        <v>0</v>
      </c>
      <c r="L196">
        <f t="shared" si="22"/>
        <v>0</v>
      </c>
      <c r="O196">
        <f t="shared" si="18"/>
        <v>9.1303587914686097E-4</v>
      </c>
    </row>
    <row r="197" spans="1:15" x14ac:dyDescent="0.3">
      <c r="A197">
        <v>539</v>
      </c>
      <c r="B197" t="s">
        <v>538</v>
      </c>
      <c r="C197">
        <v>0</v>
      </c>
      <c r="D197">
        <v>5</v>
      </c>
      <c r="E197">
        <v>3</v>
      </c>
      <c r="F197">
        <v>3</v>
      </c>
      <c r="I197">
        <f t="shared" si="19"/>
        <v>0</v>
      </c>
      <c r="J197">
        <f t="shared" si="20"/>
        <v>2.7114967462039045E-3</v>
      </c>
      <c r="K197">
        <f t="shared" si="21"/>
        <v>1.25E-3</v>
      </c>
      <c r="L197">
        <f t="shared" si="22"/>
        <v>1.5739769150052466E-3</v>
      </c>
      <c r="O197">
        <f t="shared" si="18"/>
        <v>1.3838684153022877E-3</v>
      </c>
    </row>
    <row r="198" spans="1:15" x14ac:dyDescent="0.3">
      <c r="A198">
        <v>540</v>
      </c>
      <c r="B198" t="s">
        <v>539</v>
      </c>
      <c r="C198">
        <v>3</v>
      </c>
      <c r="D198">
        <v>0</v>
      </c>
      <c r="E198">
        <v>3</v>
      </c>
      <c r="F198">
        <v>3</v>
      </c>
      <c r="I198">
        <f t="shared" si="19"/>
        <v>1.4829461196243204E-3</v>
      </c>
      <c r="J198">
        <f t="shared" si="20"/>
        <v>0</v>
      </c>
      <c r="K198">
        <f t="shared" si="21"/>
        <v>1.25E-3</v>
      </c>
      <c r="L198">
        <f t="shared" si="22"/>
        <v>1.5739769150052466E-3</v>
      </c>
      <c r="O198">
        <f t="shared" si="18"/>
        <v>1.0767307586573918E-3</v>
      </c>
    </row>
    <row r="199" spans="1:15" x14ac:dyDescent="0.3">
      <c r="A199">
        <v>541</v>
      </c>
      <c r="B199" t="s">
        <v>540</v>
      </c>
      <c r="C199">
        <v>11</v>
      </c>
      <c r="D199">
        <v>6</v>
      </c>
      <c r="E199">
        <v>14</v>
      </c>
      <c r="F199">
        <v>14</v>
      </c>
      <c r="I199">
        <f t="shared" si="19"/>
        <v>5.4374691052891744E-3</v>
      </c>
      <c r="J199">
        <f t="shared" si="20"/>
        <v>3.2537960954446853E-3</v>
      </c>
      <c r="K199">
        <f t="shared" si="21"/>
        <v>5.8333333333333336E-3</v>
      </c>
      <c r="L199">
        <f t="shared" si="22"/>
        <v>7.3452256033578172E-3</v>
      </c>
      <c r="O199">
        <f t="shared" si="18"/>
        <v>5.467456034356253E-3</v>
      </c>
    </row>
    <row r="200" spans="1:15" x14ac:dyDescent="0.3">
      <c r="A200">
        <v>542</v>
      </c>
      <c r="B200" t="s">
        <v>541</v>
      </c>
      <c r="C200">
        <v>9</v>
      </c>
      <c r="D200">
        <v>3</v>
      </c>
      <c r="E200">
        <v>14</v>
      </c>
      <c r="F200">
        <v>8</v>
      </c>
      <c r="I200">
        <f t="shared" si="19"/>
        <v>4.448838358872961E-3</v>
      </c>
      <c r="J200">
        <f t="shared" si="20"/>
        <v>1.6268980477223427E-3</v>
      </c>
      <c r="K200">
        <f t="shared" si="21"/>
        <v>5.8333333333333336E-3</v>
      </c>
      <c r="L200">
        <f t="shared" si="22"/>
        <v>4.1972717733473244E-3</v>
      </c>
      <c r="O200">
        <f t="shared" si="18"/>
        <v>4.0265853783189899E-3</v>
      </c>
    </row>
    <row r="201" spans="1:15" x14ac:dyDescent="0.3">
      <c r="A201">
        <v>543</v>
      </c>
      <c r="B201" t="s">
        <v>542</v>
      </c>
      <c r="C201">
        <v>0</v>
      </c>
      <c r="D201">
        <v>0</v>
      </c>
      <c r="E201">
        <v>0</v>
      </c>
      <c r="F201">
        <v>0</v>
      </c>
      <c r="I201">
        <f t="shared" si="19"/>
        <v>0</v>
      </c>
      <c r="J201">
        <f t="shared" si="20"/>
        <v>0</v>
      </c>
      <c r="K201">
        <f t="shared" si="21"/>
        <v>0</v>
      </c>
      <c r="L201">
        <f t="shared" si="22"/>
        <v>0</v>
      </c>
      <c r="O201">
        <f t="shared" si="18"/>
        <v>0</v>
      </c>
    </row>
    <row r="202" spans="1:15" x14ac:dyDescent="0.3">
      <c r="A202">
        <v>544</v>
      </c>
      <c r="B202" t="s">
        <v>543</v>
      </c>
      <c r="C202">
        <v>0</v>
      </c>
      <c r="D202">
        <v>0</v>
      </c>
      <c r="E202">
        <v>0</v>
      </c>
      <c r="F202">
        <v>0</v>
      </c>
      <c r="I202">
        <f t="shared" si="19"/>
        <v>0</v>
      </c>
      <c r="J202">
        <f t="shared" si="20"/>
        <v>0</v>
      </c>
      <c r="K202">
        <f t="shared" si="21"/>
        <v>0</v>
      </c>
      <c r="L202">
        <f t="shared" si="22"/>
        <v>0</v>
      </c>
      <c r="O202">
        <f t="shared" si="18"/>
        <v>0</v>
      </c>
    </row>
    <row r="203" spans="1:15" x14ac:dyDescent="0.3">
      <c r="A203">
        <v>545</v>
      </c>
      <c r="B203" t="s">
        <v>544</v>
      </c>
      <c r="C203">
        <v>3</v>
      </c>
      <c r="D203">
        <v>0</v>
      </c>
      <c r="E203">
        <v>0</v>
      </c>
      <c r="F203">
        <v>0</v>
      </c>
      <c r="I203">
        <f t="shared" si="19"/>
        <v>1.4829461196243204E-3</v>
      </c>
      <c r="J203">
        <f t="shared" si="20"/>
        <v>0</v>
      </c>
      <c r="K203">
        <f t="shared" si="21"/>
        <v>0</v>
      </c>
      <c r="L203">
        <f t="shared" si="22"/>
        <v>0</v>
      </c>
      <c r="O203">
        <f t="shared" si="18"/>
        <v>3.707365299060801E-4</v>
      </c>
    </row>
    <row r="204" spans="1:15" x14ac:dyDescent="0.3">
      <c r="A204">
        <v>546</v>
      </c>
      <c r="B204" t="s">
        <v>545</v>
      </c>
      <c r="C204">
        <v>0</v>
      </c>
      <c r="D204">
        <v>3</v>
      </c>
      <c r="E204">
        <v>0</v>
      </c>
      <c r="F204">
        <v>0</v>
      </c>
      <c r="I204">
        <f t="shared" si="19"/>
        <v>0</v>
      </c>
      <c r="J204">
        <f t="shared" si="20"/>
        <v>1.6268980477223427E-3</v>
      </c>
      <c r="K204">
        <f t="shared" si="21"/>
        <v>0</v>
      </c>
      <c r="L204">
        <f t="shared" si="22"/>
        <v>0</v>
      </c>
      <c r="O204">
        <f t="shared" si="18"/>
        <v>4.0672451193058567E-4</v>
      </c>
    </row>
    <row r="205" spans="1:15" x14ac:dyDescent="0.3">
      <c r="A205">
        <v>547</v>
      </c>
      <c r="B205" t="s">
        <v>546</v>
      </c>
      <c r="C205">
        <v>0</v>
      </c>
      <c r="D205">
        <v>3</v>
      </c>
      <c r="E205">
        <v>0</v>
      </c>
      <c r="F205">
        <v>3</v>
      </c>
      <c r="I205">
        <f t="shared" si="19"/>
        <v>0</v>
      </c>
      <c r="J205">
        <f t="shared" si="20"/>
        <v>1.6268980477223427E-3</v>
      </c>
      <c r="K205">
        <f t="shared" si="21"/>
        <v>0</v>
      </c>
      <c r="L205">
        <f t="shared" si="22"/>
        <v>1.5739769150052466E-3</v>
      </c>
      <c r="O205">
        <f t="shared" si="18"/>
        <v>8.0021874068189733E-4</v>
      </c>
    </row>
    <row r="206" spans="1:15" x14ac:dyDescent="0.3">
      <c r="A206">
        <v>548</v>
      </c>
      <c r="B206" t="s">
        <v>547</v>
      </c>
      <c r="C206">
        <v>3</v>
      </c>
      <c r="D206">
        <v>0</v>
      </c>
      <c r="E206">
        <v>0</v>
      </c>
      <c r="F206">
        <v>0</v>
      </c>
      <c r="I206">
        <f t="shared" si="19"/>
        <v>1.4829461196243204E-3</v>
      </c>
      <c r="J206">
        <f t="shared" si="20"/>
        <v>0</v>
      </c>
      <c r="K206">
        <f t="shared" si="21"/>
        <v>0</v>
      </c>
      <c r="L206">
        <f t="shared" si="22"/>
        <v>0</v>
      </c>
      <c r="O206">
        <f t="shared" si="18"/>
        <v>3.707365299060801E-4</v>
      </c>
    </row>
    <row r="207" spans="1:15" x14ac:dyDescent="0.3">
      <c r="A207">
        <v>549</v>
      </c>
      <c r="B207" t="s">
        <v>548</v>
      </c>
      <c r="C207">
        <v>0</v>
      </c>
      <c r="D207">
        <v>0</v>
      </c>
      <c r="E207">
        <v>0</v>
      </c>
      <c r="F207">
        <v>4</v>
      </c>
      <c r="I207">
        <f t="shared" si="19"/>
        <v>0</v>
      </c>
      <c r="J207">
        <f t="shared" si="20"/>
        <v>0</v>
      </c>
      <c r="K207">
        <f t="shared" si="21"/>
        <v>0</v>
      </c>
      <c r="L207">
        <f t="shared" si="22"/>
        <v>2.0986358866736622E-3</v>
      </c>
      <c r="O207">
        <f t="shared" si="18"/>
        <v>5.2465897166841555E-4</v>
      </c>
    </row>
    <row r="208" spans="1:15" x14ac:dyDescent="0.3">
      <c r="A208">
        <v>550</v>
      </c>
      <c r="B208" t="s">
        <v>549</v>
      </c>
      <c r="C208">
        <v>0</v>
      </c>
      <c r="D208">
        <v>3</v>
      </c>
      <c r="E208">
        <v>0</v>
      </c>
      <c r="F208">
        <v>3</v>
      </c>
      <c r="I208">
        <f t="shared" si="19"/>
        <v>0</v>
      </c>
      <c r="J208">
        <f t="shared" si="20"/>
        <v>1.6268980477223427E-3</v>
      </c>
      <c r="K208">
        <f t="shared" si="21"/>
        <v>0</v>
      </c>
      <c r="L208">
        <f t="shared" si="22"/>
        <v>1.5739769150052466E-3</v>
      </c>
      <c r="O208">
        <f t="shared" si="18"/>
        <v>8.0021874068189733E-4</v>
      </c>
    </row>
    <row r="209" spans="1:15" x14ac:dyDescent="0.3">
      <c r="A209">
        <v>551</v>
      </c>
      <c r="B209" t="s">
        <v>550</v>
      </c>
      <c r="C209">
        <v>0</v>
      </c>
      <c r="D209">
        <v>3</v>
      </c>
      <c r="E209">
        <v>0</v>
      </c>
      <c r="F209">
        <v>0</v>
      </c>
      <c r="I209">
        <f t="shared" si="19"/>
        <v>0</v>
      </c>
      <c r="J209">
        <f t="shared" si="20"/>
        <v>1.6268980477223427E-3</v>
      </c>
      <c r="K209">
        <f t="shared" si="21"/>
        <v>0</v>
      </c>
      <c r="L209">
        <f t="shared" si="22"/>
        <v>0</v>
      </c>
      <c r="O209">
        <f t="shared" si="18"/>
        <v>4.0672451193058567E-4</v>
      </c>
    </row>
    <row r="210" spans="1:15" x14ac:dyDescent="0.3">
      <c r="A210">
        <v>552</v>
      </c>
      <c r="B210" t="s">
        <v>551</v>
      </c>
      <c r="C210">
        <v>0</v>
      </c>
      <c r="D210">
        <v>0</v>
      </c>
      <c r="E210">
        <v>0</v>
      </c>
      <c r="F210">
        <v>3</v>
      </c>
      <c r="I210">
        <f t="shared" si="19"/>
        <v>0</v>
      </c>
      <c r="J210">
        <f t="shared" si="20"/>
        <v>0</v>
      </c>
      <c r="K210">
        <f t="shared" si="21"/>
        <v>0</v>
      </c>
      <c r="L210">
        <f t="shared" si="22"/>
        <v>1.5739769150052466E-3</v>
      </c>
      <c r="O210">
        <f t="shared" si="18"/>
        <v>3.9349422875131166E-4</v>
      </c>
    </row>
    <row r="211" spans="1:15" x14ac:dyDescent="0.3">
      <c r="A211">
        <v>553</v>
      </c>
      <c r="B211" t="s">
        <v>552</v>
      </c>
      <c r="C211">
        <v>11</v>
      </c>
      <c r="D211">
        <v>6</v>
      </c>
      <c r="E211">
        <v>11</v>
      </c>
      <c r="F211">
        <v>9</v>
      </c>
      <c r="I211">
        <f t="shared" si="19"/>
        <v>5.4374691052891744E-3</v>
      </c>
      <c r="J211">
        <f t="shared" si="20"/>
        <v>3.2537960954446853E-3</v>
      </c>
      <c r="K211">
        <f t="shared" si="21"/>
        <v>4.5833333333333334E-3</v>
      </c>
      <c r="L211">
        <f t="shared" si="22"/>
        <v>4.7219307450157401E-3</v>
      </c>
      <c r="O211">
        <f t="shared" si="18"/>
        <v>4.4991323197707336E-3</v>
      </c>
    </row>
    <row r="212" spans="1:15" x14ac:dyDescent="0.3">
      <c r="A212">
        <v>554</v>
      </c>
      <c r="B212" t="s">
        <v>553</v>
      </c>
      <c r="C212">
        <v>6</v>
      </c>
      <c r="D212">
        <v>0</v>
      </c>
      <c r="E212">
        <v>0</v>
      </c>
      <c r="F212">
        <v>0</v>
      </c>
      <c r="I212">
        <f t="shared" si="19"/>
        <v>2.9658922392486408E-3</v>
      </c>
      <c r="J212">
        <f t="shared" si="20"/>
        <v>0</v>
      </c>
      <c r="K212">
        <f t="shared" si="21"/>
        <v>0</v>
      </c>
      <c r="L212">
        <f t="shared" si="22"/>
        <v>0</v>
      </c>
      <c r="O212">
        <f t="shared" si="18"/>
        <v>7.414730598121602E-4</v>
      </c>
    </row>
    <row r="213" spans="1:15" x14ac:dyDescent="0.3">
      <c r="A213">
        <v>555</v>
      </c>
      <c r="B213" t="s">
        <v>554</v>
      </c>
      <c r="C213">
        <v>3</v>
      </c>
      <c r="D213">
        <v>0</v>
      </c>
      <c r="E213">
        <v>0</v>
      </c>
      <c r="F213">
        <v>0</v>
      </c>
      <c r="I213">
        <f t="shared" si="19"/>
        <v>1.4829461196243204E-3</v>
      </c>
      <c r="J213">
        <f t="shared" si="20"/>
        <v>0</v>
      </c>
      <c r="K213">
        <f t="shared" si="21"/>
        <v>0</v>
      </c>
      <c r="L213">
        <f t="shared" si="22"/>
        <v>0</v>
      </c>
      <c r="O213">
        <f t="shared" si="18"/>
        <v>3.707365299060801E-4</v>
      </c>
    </row>
    <row r="214" spans="1:15" x14ac:dyDescent="0.3">
      <c r="A214">
        <v>556</v>
      </c>
      <c r="B214" t="s">
        <v>555</v>
      </c>
      <c r="C214">
        <v>0</v>
      </c>
      <c r="D214">
        <v>0</v>
      </c>
      <c r="E214">
        <v>0</v>
      </c>
      <c r="F214">
        <v>0</v>
      </c>
      <c r="I214">
        <f t="shared" si="19"/>
        <v>0</v>
      </c>
      <c r="J214">
        <f t="shared" si="20"/>
        <v>0</v>
      </c>
      <c r="K214">
        <f t="shared" si="21"/>
        <v>0</v>
      </c>
      <c r="L214">
        <f t="shared" si="22"/>
        <v>0</v>
      </c>
      <c r="O214">
        <f t="shared" si="18"/>
        <v>0</v>
      </c>
    </row>
    <row r="215" spans="1:15" x14ac:dyDescent="0.3">
      <c r="A215">
        <v>557</v>
      </c>
      <c r="B215" t="s">
        <v>556</v>
      </c>
      <c r="C215">
        <v>3</v>
      </c>
      <c r="D215">
        <v>0</v>
      </c>
      <c r="E215">
        <v>0</v>
      </c>
      <c r="F215">
        <v>0</v>
      </c>
      <c r="I215">
        <f t="shared" si="19"/>
        <v>1.4829461196243204E-3</v>
      </c>
      <c r="J215">
        <f t="shared" si="20"/>
        <v>0</v>
      </c>
      <c r="K215">
        <f t="shared" si="21"/>
        <v>0</v>
      </c>
      <c r="L215">
        <f t="shared" si="22"/>
        <v>0</v>
      </c>
      <c r="O215">
        <f t="shared" si="18"/>
        <v>3.707365299060801E-4</v>
      </c>
    </row>
    <row r="216" spans="1:15" x14ac:dyDescent="0.3">
      <c r="A216">
        <v>558</v>
      </c>
      <c r="B216" t="s">
        <v>557</v>
      </c>
      <c r="C216">
        <v>0</v>
      </c>
      <c r="D216">
        <v>0</v>
      </c>
      <c r="E216">
        <v>0</v>
      </c>
      <c r="F216">
        <v>0</v>
      </c>
      <c r="I216">
        <f t="shared" si="19"/>
        <v>0</v>
      </c>
      <c r="J216">
        <f t="shared" si="20"/>
        <v>0</v>
      </c>
      <c r="K216">
        <f t="shared" si="21"/>
        <v>0</v>
      </c>
      <c r="L216">
        <f t="shared" si="22"/>
        <v>0</v>
      </c>
      <c r="O216">
        <f t="shared" si="18"/>
        <v>0</v>
      </c>
    </row>
    <row r="217" spans="1:15" x14ac:dyDescent="0.3">
      <c r="A217">
        <v>559</v>
      </c>
      <c r="B217" t="s">
        <v>558</v>
      </c>
      <c r="C217">
        <v>3</v>
      </c>
      <c r="D217">
        <v>0</v>
      </c>
      <c r="E217">
        <v>0</v>
      </c>
      <c r="F217">
        <v>0</v>
      </c>
      <c r="I217">
        <f t="shared" si="19"/>
        <v>1.4829461196243204E-3</v>
      </c>
      <c r="J217">
        <f t="shared" si="20"/>
        <v>0</v>
      </c>
      <c r="K217">
        <f t="shared" si="21"/>
        <v>0</v>
      </c>
      <c r="L217">
        <f t="shared" si="22"/>
        <v>0</v>
      </c>
      <c r="O217">
        <f t="shared" si="18"/>
        <v>3.707365299060801E-4</v>
      </c>
    </row>
    <row r="218" spans="1:15" x14ac:dyDescent="0.3">
      <c r="A218">
        <v>560</v>
      </c>
      <c r="B218" t="s">
        <v>559</v>
      </c>
      <c r="C218">
        <v>0</v>
      </c>
      <c r="D218">
        <v>0</v>
      </c>
      <c r="E218">
        <v>0</v>
      </c>
      <c r="F218">
        <v>0</v>
      </c>
      <c r="I218">
        <f t="shared" si="19"/>
        <v>0</v>
      </c>
      <c r="J218">
        <f t="shared" si="20"/>
        <v>0</v>
      </c>
      <c r="K218">
        <f t="shared" si="21"/>
        <v>0</v>
      </c>
      <c r="L218">
        <f t="shared" si="22"/>
        <v>0</v>
      </c>
      <c r="O218">
        <f t="shared" si="18"/>
        <v>0</v>
      </c>
    </row>
    <row r="219" spans="1:15" x14ac:dyDescent="0.3">
      <c r="A219">
        <v>561</v>
      </c>
      <c r="B219" t="s">
        <v>560</v>
      </c>
      <c r="C219">
        <v>0</v>
      </c>
      <c r="D219">
        <v>0</v>
      </c>
      <c r="E219">
        <v>0</v>
      </c>
      <c r="F219">
        <v>0</v>
      </c>
      <c r="I219">
        <f t="shared" si="19"/>
        <v>0</v>
      </c>
      <c r="J219">
        <f t="shared" si="20"/>
        <v>0</v>
      </c>
      <c r="K219">
        <f t="shared" si="21"/>
        <v>0</v>
      </c>
      <c r="L219">
        <f t="shared" si="22"/>
        <v>0</v>
      </c>
      <c r="O219">
        <f t="shared" si="18"/>
        <v>0</v>
      </c>
    </row>
    <row r="220" spans="1:15" x14ac:dyDescent="0.3">
      <c r="A220">
        <v>562</v>
      </c>
      <c r="B220" t="s">
        <v>561</v>
      </c>
      <c r="C220">
        <v>3</v>
      </c>
      <c r="D220">
        <v>0</v>
      </c>
      <c r="E220">
        <v>0</v>
      </c>
      <c r="F220">
        <v>0</v>
      </c>
      <c r="I220">
        <f t="shared" si="19"/>
        <v>1.4829461196243204E-3</v>
      </c>
      <c r="J220">
        <f t="shared" si="20"/>
        <v>0</v>
      </c>
      <c r="K220">
        <f t="shared" si="21"/>
        <v>0</v>
      </c>
      <c r="L220">
        <f t="shared" si="22"/>
        <v>0</v>
      </c>
      <c r="O220">
        <f t="shared" si="18"/>
        <v>3.707365299060801E-4</v>
      </c>
    </row>
    <row r="221" spans="1:15" x14ac:dyDescent="0.3">
      <c r="A221">
        <v>563</v>
      </c>
      <c r="B221" t="s">
        <v>562</v>
      </c>
      <c r="C221">
        <v>0</v>
      </c>
      <c r="D221">
        <v>0</v>
      </c>
      <c r="E221">
        <v>0</v>
      </c>
      <c r="F221">
        <v>0</v>
      </c>
      <c r="I221">
        <f t="shared" si="19"/>
        <v>0</v>
      </c>
      <c r="J221">
        <f t="shared" si="20"/>
        <v>0</v>
      </c>
      <c r="K221">
        <f t="shared" si="21"/>
        <v>0</v>
      </c>
      <c r="L221">
        <f t="shared" si="22"/>
        <v>0</v>
      </c>
      <c r="O221">
        <f t="shared" si="18"/>
        <v>0</v>
      </c>
    </row>
    <row r="222" spans="1:15" x14ac:dyDescent="0.3">
      <c r="A222">
        <v>564</v>
      </c>
      <c r="B222" t="s">
        <v>563</v>
      </c>
      <c r="C222">
        <v>0</v>
      </c>
      <c r="D222">
        <v>0</v>
      </c>
      <c r="E222">
        <v>0</v>
      </c>
      <c r="F222">
        <v>0</v>
      </c>
      <c r="I222">
        <f t="shared" si="19"/>
        <v>0</v>
      </c>
      <c r="J222">
        <f t="shared" si="20"/>
        <v>0</v>
      </c>
      <c r="K222">
        <f t="shared" si="21"/>
        <v>0</v>
      </c>
      <c r="L222">
        <f t="shared" si="22"/>
        <v>0</v>
      </c>
      <c r="O222">
        <f t="shared" si="18"/>
        <v>0</v>
      </c>
    </row>
    <row r="223" spans="1:15" x14ac:dyDescent="0.3">
      <c r="A223">
        <v>565</v>
      </c>
      <c r="B223" t="s">
        <v>564</v>
      </c>
      <c r="C223">
        <v>0</v>
      </c>
      <c r="D223">
        <v>0</v>
      </c>
      <c r="E223">
        <v>0</v>
      </c>
      <c r="F223">
        <v>0</v>
      </c>
      <c r="I223">
        <f t="shared" si="19"/>
        <v>0</v>
      </c>
      <c r="J223">
        <f t="shared" si="20"/>
        <v>0</v>
      </c>
      <c r="K223">
        <f t="shared" si="21"/>
        <v>0</v>
      </c>
      <c r="L223">
        <f t="shared" si="22"/>
        <v>0</v>
      </c>
      <c r="O223">
        <f t="shared" si="18"/>
        <v>0</v>
      </c>
    </row>
    <row r="224" spans="1:15" x14ac:dyDescent="0.3">
      <c r="A224">
        <v>566</v>
      </c>
      <c r="B224" t="s">
        <v>565</v>
      </c>
      <c r="C224">
        <v>0</v>
      </c>
      <c r="D224">
        <v>0</v>
      </c>
      <c r="E224">
        <v>0</v>
      </c>
      <c r="F224">
        <v>0</v>
      </c>
      <c r="I224">
        <f t="shared" si="19"/>
        <v>0</v>
      </c>
      <c r="J224">
        <f t="shared" si="20"/>
        <v>0</v>
      </c>
      <c r="K224">
        <f t="shared" si="21"/>
        <v>0</v>
      </c>
      <c r="L224">
        <f t="shared" si="22"/>
        <v>0</v>
      </c>
      <c r="O224">
        <f t="shared" si="18"/>
        <v>0</v>
      </c>
    </row>
    <row r="225" spans="1:15" x14ac:dyDescent="0.3">
      <c r="A225">
        <v>567</v>
      </c>
      <c r="B225" t="s">
        <v>566</v>
      </c>
      <c r="C225">
        <v>0</v>
      </c>
      <c r="D225">
        <v>0</v>
      </c>
      <c r="E225">
        <v>0</v>
      </c>
      <c r="F225">
        <v>0</v>
      </c>
      <c r="I225">
        <f t="shared" si="19"/>
        <v>0</v>
      </c>
      <c r="J225">
        <f t="shared" si="20"/>
        <v>0</v>
      </c>
      <c r="K225">
        <f t="shared" si="21"/>
        <v>0</v>
      </c>
      <c r="L225">
        <f t="shared" si="22"/>
        <v>0</v>
      </c>
      <c r="O225">
        <f t="shared" si="18"/>
        <v>0</v>
      </c>
    </row>
    <row r="226" spans="1:15" x14ac:dyDescent="0.3">
      <c r="A226">
        <v>568</v>
      </c>
      <c r="B226" t="s">
        <v>567</v>
      </c>
      <c r="C226">
        <v>9</v>
      </c>
      <c r="D226">
        <v>4</v>
      </c>
      <c r="E226">
        <v>7</v>
      </c>
      <c r="F226">
        <v>3</v>
      </c>
      <c r="I226">
        <f t="shared" si="19"/>
        <v>4.448838358872961E-3</v>
      </c>
      <c r="J226">
        <f t="shared" si="20"/>
        <v>2.1691973969631237E-3</v>
      </c>
      <c r="K226">
        <f t="shared" si="21"/>
        <v>2.9166666666666668E-3</v>
      </c>
      <c r="L226">
        <f t="shared" si="22"/>
        <v>1.5739769150052466E-3</v>
      </c>
      <c r="O226">
        <f t="shared" si="18"/>
        <v>2.7771698343769993E-3</v>
      </c>
    </row>
    <row r="227" spans="1:15" x14ac:dyDescent="0.3">
      <c r="A227">
        <v>569</v>
      </c>
      <c r="B227" t="s">
        <v>568</v>
      </c>
      <c r="C227">
        <v>0</v>
      </c>
      <c r="D227">
        <v>0</v>
      </c>
      <c r="E227">
        <v>3</v>
      </c>
      <c r="F227">
        <v>0</v>
      </c>
      <c r="I227">
        <f t="shared" si="19"/>
        <v>0</v>
      </c>
      <c r="J227">
        <f t="shared" si="20"/>
        <v>0</v>
      </c>
      <c r="K227">
        <f t="shared" si="21"/>
        <v>1.25E-3</v>
      </c>
      <c r="L227">
        <f t="shared" si="22"/>
        <v>0</v>
      </c>
      <c r="O227">
        <f t="shared" si="18"/>
        <v>3.1250000000000001E-4</v>
      </c>
    </row>
    <row r="228" spans="1:15" x14ac:dyDescent="0.3">
      <c r="A228">
        <v>570</v>
      </c>
      <c r="B228" t="s">
        <v>569</v>
      </c>
      <c r="C228">
        <v>0</v>
      </c>
      <c r="D228">
        <v>0</v>
      </c>
      <c r="E228">
        <v>3</v>
      </c>
      <c r="F228">
        <v>0</v>
      </c>
      <c r="I228">
        <f t="shared" si="19"/>
        <v>0</v>
      </c>
      <c r="J228">
        <f t="shared" si="20"/>
        <v>0</v>
      </c>
      <c r="K228">
        <f t="shared" si="21"/>
        <v>1.25E-3</v>
      </c>
      <c r="L228">
        <f t="shared" si="22"/>
        <v>0</v>
      </c>
      <c r="O228">
        <f t="shared" si="18"/>
        <v>3.1250000000000001E-4</v>
      </c>
    </row>
    <row r="229" spans="1:15" x14ac:dyDescent="0.3">
      <c r="A229">
        <v>571</v>
      </c>
      <c r="B229" t="s">
        <v>570</v>
      </c>
      <c r="C229">
        <v>0</v>
      </c>
      <c r="D229">
        <v>0</v>
      </c>
      <c r="E229">
        <v>0</v>
      </c>
      <c r="F229">
        <v>0</v>
      </c>
      <c r="I229">
        <f t="shared" si="19"/>
        <v>0</v>
      </c>
      <c r="J229">
        <f t="shared" si="20"/>
        <v>0</v>
      </c>
      <c r="K229">
        <f t="shared" si="21"/>
        <v>0</v>
      </c>
      <c r="L229">
        <f t="shared" si="22"/>
        <v>0</v>
      </c>
      <c r="O229">
        <f t="shared" si="18"/>
        <v>0</v>
      </c>
    </row>
    <row r="230" spans="1:15" x14ac:dyDescent="0.3">
      <c r="A230">
        <v>572</v>
      </c>
      <c r="B230" t="s">
        <v>571</v>
      </c>
      <c r="C230">
        <v>0</v>
      </c>
      <c r="D230">
        <v>0</v>
      </c>
      <c r="E230">
        <v>0</v>
      </c>
      <c r="F230">
        <v>0</v>
      </c>
      <c r="I230">
        <f t="shared" si="19"/>
        <v>0</v>
      </c>
      <c r="J230">
        <f t="shared" si="20"/>
        <v>0</v>
      </c>
      <c r="K230">
        <f t="shared" si="21"/>
        <v>0</v>
      </c>
      <c r="L230">
        <f t="shared" si="22"/>
        <v>0</v>
      </c>
      <c r="O230">
        <f t="shared" si="18"/>
        <v>0</v>
      </c>
    </row>
    <row r="231" spans="1:15" x14ac:dyDescent="0.3">
      <c r="A231">
        <v>573</v>
      </c>
      <c r="B231" t="s">
        <v>572</v>
      </c>
      <c r="C231">
        <v>6</v>
      </c>
      <c r="D231">
        <v>3</v>
      </c>
      <c r="E231">
        <v>3</v>
      </c>
      <c r="F231">
        <v>3</v>
      </c>
      <c r="I231">
        <f t="shared" si="19"/>
        <v>2.9658922392486408E-3</v>
      </c>
      <c r="J231">
        <f t="shared" si="20"/>
        <v>1.6268980477223427E-3</v>
      </c>
      <c r="K231">
        <f t="shared" si="21"/>
        <v>1.25E-3</v>
      </c>
      <c r="L231">
        <f t="shared" si="22"/>
        <v>1.5739769150052466E-3</v>
      </c>
      <c r="O231">
        <f t="shared" si="18"/>
        <v>1.8541918004940576E-3</v>
      </c>
    </row>
    <row r="232" spans="1:15" x14ac:dyDescent="0.3">
      <c r="A232">
        <v>574</v>
      </c>
      <c r="B232" t="s">
        <v>573</v>
      </c>
      <c r="C232">
        <v>0</v>
      </c>
      <c r="D232">
        <v>0</v>
      </c>
      <c r="E232">
        <v>3</v>
      </c>
      <c r="F232">
        <v>0</v>
      </c>
      <c r="I232">
        <f t="shared" si="19"/>
        <v>0</v>
      </c>
      <c r="J232">
        <f t="shared" si="20"/>
        <v>0</v>
      </c>
      <c r="K232">
        <f t="shared" si="21"/>
        <v>1.25E-3</v>
      </c>
      <c r="L232">
        <f t="shared" si="22"/>
        <v>0</v>
      </c>
      <c r="O232">
        <f t="shared" si="18"/>
        <v>3.1250000000000001E-4</v>
      </c>
    </row>
    <row r="233" spans="1:15" x14ac:dyDescent="0.3">
      <c r="A233">
        <v>575</v>
      </c>
      <c r="B233" t="s">
        <v>574</v>
      </c>
      <c r="C233">
        <v>0</v>
      </c>
      <c r="D233">
        <v>0</v>
      </c>
      <c r="E233">
        <v>0</v>
      </c>
      <c r="F233">
        <v>0</v>
      </c>
      <c r="I233">
        <f t="shared" si="19"/>
        <v>0</v>
      </c>
      <c r="J233">
        <f t="shared" si="20"/>
        <v>0</v>
      </c>
      <c r="K233">
        <f t="shared" si="21"/>
        <v>0</v>
      </c>
      <c r="L233">
        <f t="shared" si="22"/>
        <v>0</v>
      </c>
      <c r="O233">
        <f t="shared" si="18"/>
        <v>0</v>
      </c>
    </row>
    <row r="234" spans="1:15" x14ac:dyDescent="0.3">
      <c r="A234">
        <v>576</v>
      </c>
      <c r="B234" t="s">
        <v>575</v>
      </c>
      <c r="C234">
        <v>0</v>
      </c>
      <c r="D234">
        <v>0</v>
      </c>
      <c r="E234">
        <v>0</v>
      </c>
      <c r="F234">
        <v>0</v>
      </c>
      <c r="I234">
        <f t="shared" si="19"/>
        <v>0</v>
      </c>
      <c r="J234">
        <f t="shared" si="20"/>
        <v>0</v>
      </c>
      <c r="K234">
        <f t="shared" si="21"/>
        <v>0</v>
      </c>
      <c r="L234">
        <f t="shared" si="22"/>
        <v>0</v>
      </c>
      <c r="O234">
        <f t="shared" si="18"/>
        <v>0</v>
      </c>
    </row>
    <row r="235" spans="1:15" x14ac:dyDescent="0.3">
      <c r="A235">
        <v>577</v>
      </c>
      <c r="B235" t="s">
        <v>576</v>
      </c>
      <c r="C235">
        <v>0</v>
      </c>
      <c r="D235">
        <v>0</v>
      </c>
      <c r="E235">
        <v>3</v>
      </c>
      <c r="F235">
        <v>0</v>
      </c>
      <c r="I235">
        <f t="shared" si="19"/>
        <v>0</v>
      </c>
      <c r="J235">
        <f t="shared" si="20"/>
        <v>0</v>
      </c>
      <c r="K235">
        <f t="shared" si="21"/>
        <v>1.25E-3</v>
      </c>
      <c r="L235">
        <f t="shared" si="22"/>
        <v>0</v>
      </c>
      <c r="O235">
        <f t="shared" ref="O235:O298" si="23">AVERAGE(I235:L235)</f>
        <v>3.1250000000000001E-4</v>
      </c>
    </row>
    <row r="236" spans="1:15" x14ac:dyDescent="0.3">
      <c r="A236">
        <v>578</v>
      </c>
      <c r="B236" t="s">
        <v>577</v>
      </c>
      <c r="C236">
        <v>0</v>
      </c>
      <c r="D236">
        <v>0</v>
      </c>
      <c r="E236">
        <v>0</v>
      </c>
      <c r="F236">
        <v>0</v>
      </c>
      <c r="I236">
        <f t="shared" si="19"/>
        <v>0</v>
      </c>
      <c r="J236">
        <f t="shared" si="20"/>
        <v>0</v>
      </c>
      <c r="K236">
        <f t="shared" si="21"/>
        <v>0</v>
      </c>
      <c r="L236">
        <f t="shared" si="22"/>
        <v>0</v>
      </c>
      <c r="O236">
        <f t="shared" si="23"/>
        <v>0</v>
      </c>
    </row>
    <row r="237" spans="1:15" x14ac:dyDescent="0.3">
      <c r="A237">
        <v>579</v>
      </c>
      <c r="B237" t="s">
        <v>578</v>
      </c>
      <c r="C237">
        <v>3</v>
      </c>
      <c r="D237">
        <v>3</v>
      </c>
      <c r="E237">
        <v>0</v>
      </c>
      <c r="F237">
        <v>3</v>
      </c>
      <c r="I237">
        <f t="shared" si="19"/>
        <v>1.4829461196243204E-3</v>
      </c>
      <c r="J237">
        <f t="shared" si="20"/>
        <v>1.6268980477223427E-3</v>
      </c>
      <c r="K237">
        <f t="shared" si="21"/>
        <v>0</v>
      </c>
      <c r="L237">
        <f t="shared" si="22"/>
        <v>1.5739769150052466E-3</v>
      </c>
      <c r="O237">
        <f t="shared" si="23"/>
        <v>1.1709552705879774E-3</v>
      </c>
    </row>
    <row r="238" spans="1:15" x14ac:dyDescent="0.3">
      <c r="A238">
        <v>580</v>
      </c>
      <c r="B238" t="s">
        <v>579</v>
      </c>
      <c r="C238">
        <v>0</v>
      </c>
      <c r="D238">
        <v>0</v>
      </c>
      <c r="E238">
        <v>0</v>
      </c>
      <c r="F238">
        <v>0</v>
      </c>
      <c r="I238">
        <f t="shared" si="19"/>
        <v>0</v>
      </c>
      <c r="J238">
        <f t="shared" si="20"/>
        <v>0</v>
      </c>
      <c r="K238">
        <f t="shared" si="21"/>
        <v>0</v>
      </c>
      <c r="L238">
        <f t="shared" si="22"/>
        <v>0</v>
      </c>
      <c r="O238">
        <f t="shared" si="23"/>
        <v>0</v>
      </c>
    </row>
    <row r="239" spans="1:15" x14ac:dyDescent="0.3">
      <c r="A239">
        <v>581</v>
      </c>
      <c r="B239" t="s">
        <v>580</v>
      </c>
      <c r="C239">
        <v>0</v>
      </c>
      <c r="D239">
        <v>0</v>
      </c>
      <c r="E239">
        <v>0</v>
      </c>
      <c r="F239">
        <v>0</v>
      </c>
      <c r="I239">
        <f t="shared" si="19"/>
        <v>0</v>
      </c>
      <c r="J239">
        <f t="shared" si="20"/>
        <v>0</v>
      </c>
      <c r="K239">
        <f t="shared" si="21"/>
        <v>0</v>
      </c>
      <c r="L239">
        <f t="shared" si="22"/>
        <v>0</v>
      </c>
      <c r="O239">
        <f t="shared" si="23"/>
        <v>0</v>
      </c>
    </row>
    <row r="240" spans="1:15" x14ac:dyDescent="0.3">
      <c r="A240">
        <v>582</v>
      </c>
      <c r="B240" t="s">
        <v>581</v>
      </c>
      <c r="C240">
        <v>0</v>
      </c>
      <c r="D240">
        <v>0</v>
      </c>
      <c r="E240">
        <v>0</v>
      </c>
      <c r="F240">
        <v>0</v>
      </c>
      <c r="I240">
        <f t="shared" si="19"/>
        <v>0</v>
      </c>
      <c r="J240">
        <f t="shared" si="20"/>
        <v>0</v>
      </c>
      <c r="K240">
        <f t="shared" si="21"/>
        <v>0</v>
      </c>
      <c r="L240">
        <f t="shared" si="22"/>
        <v>0</v>
      </c>
      <c r="O240">
        <f t="shared" si="23"/>
        <v>0</v>
      </c>
    </row>
    <row r="241" spans="1:15" x14ac:dyDescent="0.3">
      <c r="A241">
        <v>583</v>
      </c>
      <c r="B241" t="s">
        <v>582</v>
      </c>
      <c r="C241">
        <v>0</v>
      </c>
      <c r="D241">
        <v>0</v>
      </c>
      <c r="E241">
        <v>0</v>
      </c>
      <c r="F241">
        <v>0</v>
      </c>
      <c r="I241">
        <f t="shared" si="19"/>
        <v>0</v>
      </c>
      <c r="J241">
        <f t="shared" si="20"/>
        <v>0</v>
      </c>
      <c r="K241">
        <f t="shared" si="21"/>
        <v>0</v>
      </c>
      <c r="L241">
        <f t="shared" si="22"/>
        <v>0</v>
      </c>
      <c r="O241">
        <f t="shared" si="23"/>
        <v>0</v>
      </c>
    </row>
    <row r="242" spans="1:15" x14ac:dyDescent="0.3">
      <c r="A242">
        <v>584</v>
      </c>
      <c r="B242" t="s">
        <v>583</v>
      </c>
      <c r="C242">
        <v>0</v>
      </c>
      <c r="D242">
        <v>0</v>
      </c>
      <c r="E242">
        <v>3</v>
      </c>
      <c r="F242">
        <v>0</v>
      </c>
      <c r="I242">
        <f t="shared" si="19"/>
        <v>0</v>
      </c>
      <c r="J242">
        <f t="shared" si="20"/>
        <v>0</v>
      </c>
      <c r="K242">
        <f t="shared" si="21"/>
        <v>1.25E-3</v>
      </c>
      <c r="L242">
        <f t="shared" si="22"/>
        <v>0</v>
      </c>
      <c r="O242">
        <f t="shared" si="23"/>
        <v>3.1250000000000001E-4</v>
      </c>
    </row>
    <row r="243" spans="1:15" x14ac:dyDescent="0.3">
      <c r="A243">
        <v>585</v>
      </c>
      <c r="B243" t="s">
        <v>584</v>
      </c>
      <c r="C243">
        <v>0</v>
      </c>
      <c r="D243">
        <v>0</v>
      </c>
      <c r="E243">
        <v>3</v>
      </c>
      <c r="F243">
        <v>0</v>
      </c>
      <c r="I243">
        <f t="shared" si="19"/>
        <v>0</v>
      </c>
      <c r="J243">
        <f t="shared" si="20"/>
        <v>0</v>
      </c>
      <c r="K243">
        <f t="shared" si="21"/>
        <v>1.25E-3</v>
      </c>
      <c r="L243">
        <f t="shared" si="22"/>
        <v>0</v>
      </c>
      <c r="O243">
        <f t="shared" si="23"/>
        <v>3.1250000000000001E-4</v>
      </c>
    </row>
    <row r="244" spans="1:15" x14ac:dyDescent="0.3">
      <c r="A244">
        <v>586</v>
      </c>
      <c r="B244" t="s">
        <v>585</v>
      </c>
      <c r="C244">
        <v>0</v>
      </c>
      <c r="D244">
        <v>0</v>
      </c>
      <c r="E244">
        <v>0</v>
      </c>
      <c r="F244">
        <v>0</v>
      </c>
      <c r="I244">
        <f t="shared" si="19"/>
        <v>0</v>
      </c>
      <c r="J244">
        <f t="shared" si="20"/>
        <v>0</v>
      </c>
      <c r="K244">
        <f t="shared" si="21"/>
        <v>0</v>
      </c>
      <c r="L244">
        <f t="shared" si="22"/>
        <v>0</v>
      </c>
      <c r="O244">
        <f t="shared" si="23"/>
        <v>0</v>
      </c>
    </row>
    <row r="245" spans="1:15" x14ac:dyDescent="0.3">
      <c r="A245">
        <v>587</v>
      </c>
      <c r="B245" t="s">
        <v>586</v>
      </c>
      <c r="C245">
        <v>0</v>
      </c>
      <c r="D245">
        <v>0</v>
      </c>
      <c r="E245">
        <v>0</v>
      </c>
      <c r="F245">
        <v>0</v>
      </c>
      <c r="I245">
        <f t="shared" si="19"/>
        <v>0</v>
      </c>
      <c r="J245">
        <f t="shared" si="20"/>
        <v>0</v>
      </c>
      <c r="K245">
        <f t="shared" si="21"/>
        <v>0</v>
      </c>
      <c r="L245">
        <f t="shared" si="22"/>
        <v>0</v>
      </c>
      <c r="O245">
        <f t="shared" si="23"/>
        <v>0</v>
      </c>
    </row>
    <row r="246" spans="1:15" x14ac:dyDescent="0.3">
      <c r="A246">
        <v>588</v>
      </c>
      <c r="B246" t="s">
        <v>587</v>
      </c>
      <c r="C246">
        <v>0</v>
      </c>
      <c r="D246">
        <v>0</v>
      </c>
      <c r="E246">
        <v>0</v>
      </c>
      <c r="F246">
        <v>0</v>
      </c>
      <c r="I246">
        <f t="shared" si="19"/>
        <v>0</v>
      </c>
      <c r="J246">
        <f t="shared" si="20"/>
        <v>0</v>
      </c>
      <c r="K246">
        <f t="shared" si="21"/>
        <v>0</v>
      </c>
      <c r="L246">
        <f t="shared" si="22"/>
        <v>0</v>
      </c>
      <c r="O246">
        <f t="shared" si="23"/>
        <v>0</v>
      </c>
    </row>
    <row r="247" spans="1:15" x14ac:dyDescent="0.3">
      <c r="A247">
        <v>589</v>
      </c>
      <c r="B247" t="s">
        <v>588</v>
      </c>
      <c r="C247">
        <v>0</v>
      </c>
      <c r="D247">
        <v>0</v>
      </c>
      <c r="E247">
        <v>0</v>
      </c>
      <c r="F247">
        <v>0</v>
      </c>
      <c r="I247">
        <f t="shared" si="19"/>
        <v>0</v>
      </c>
      <c r="J247">
        <f t="shared" si="20"/>
        <v>0</v>
      </c>
      <c r="K247">
        <f t="shared" si="21"/>
        <v>0</v>
      </c>
      <c r="L247">
        <f t="shared" si="22"/>
        <v>0</v>
      </c>
      <c r="O247">
        <f t="shared" si="23"/>
        <v>0</v>
      </c>
    </row>
    <row r="248" spans="1:15" x14ac:dyDescent="0.3">
      <c r="A248">
        <v>590</v>
      </c>
      <c r="B248" t="s">
        <v>589</v>
      </c>
      <c r="C248">
        <v>0</v>
      </c>
      <c r="D248">
        <v>0</v>
      </c>
      <c r="E248">
        <v>0</v>
      </c>
      <c r="F248">
        <v>0</v>
      </c>
      <c r="I248">
        <f t="shared" si="19"/>
        <v>0</v>
      </c>
      <c r="J248">
        <f t="shared" si="20"/>
        <v>0</v>
      </c>
      <c r="K248">
        <f t="shared" si="21"/>
        <v>0</v>
      </c>
      <c r="L248">
        <f t="shared" si="22"/>
        <v>0</v>
      </c>
      <c r="O248">
        <f t="shared" si="23"/>
        <v>0</v>
      </c>
    </row>
    <row r="249" spans="1:15" x14ac:dyDescent="0.3">
      <c r="A249">
        <v>591</v>
      </c>
      <c r="B249" t="s">
        <v>590</v>
      </c>
      <c r="C249">
        <v>0</v>
      </c>
      <c r="D249">
        <v>0</v>
      </c>
      <c r="E249">
        <v>0</v>
      </c>
      <c r="F249">
        <v>0</v>
      </c>
      <c r="I249">
        <f t="shared" si="19"/>
        <v>0</v>
      </c>
      <c r="J249">
        <f t="shared" si="20"/>
        <v>0</v>
      </c>
      <c r="K249">
        <f t="shared" si="21"/>
        <v>0</v>
      </c>
      <c r="L249">
        <f t="shared" si="22"/>
        <v>0</v>
      </c>
      <c r="O249">
        <f t="shared" si="23"/>
        <v>0</v>
      </c>
    </row>
    <row r="250" spans="1:15" x14ac:dyDescent="0.3">
      <c r="A250">
        <v>592</v>
      </c>
      <c r="B250" t="s">
        <v>591</v>
      </c>
      <c r="C250">
        <v>3</v>
      </c>
      <c r="D250">
        <v>0</v>
      </c>
      <c r="E250">
        <v>0</v>
      </c>
      <c r="F250">
        <v>0</v>
      </c>
      <c r="I250">
        <f t="shared" si="19"/>
        <v>1.4829461196243204E-3</v>
      </c>
      <c r="J250">
        <f t="shared" si="20"/>
        <v>0</v>
      </c>
      <c r="K250">
        <f t="shared" si="21"/>
        <v>0</v>
      </c>
      <c r="L250">
        <f t="shared" si="22"/>
        <v>0</v>
      </c>
      <c r="O250">
        <f t="shared" si="23"/>
        <v>3.707365299060801E-4</v>
      </c>
    </row>
    <row r="251" spans="1:15" x14ac:dyDescent="0.3">
      <c r="A251">
        <v>593</v>
      </c>
      <c r="B251" t="s">
        <v>592</v>
      </c>
      <c r="C251">
        <v>0</v>
      </c>
      <c r="D251">
        <v>0</v>
      </c>
      <c r="E251">
        <v>0</v>
      </c>
      <c r="F251">
        <v>0</v>
      </c>
      <c r="I251">
        <f t="shared" si="19"/>
        <v>0</v>
      </c>
      <c r="J251">
        <f t="shared" si="20"/>
        <v>0</v>
      </c>
      <c r="K251">
        <f t="shared" si="21"/>
        <v>0</v>
      </c>
      <c r="L251">
        <f t="shared" si="22"/>
        <v>0</v>
      </c>
      <c r="O251">
        <f t="shared" si="23"/>
        <v>0</v>
      </c>
    </row>
    <row r="252" spans="1:15" x14ac:dyDescent="0.3">
      <c r="A252">
        <v>594</v>
      </c>
      <c r="B252" t="s">
        <v>593</v>
      </c>
      <c r="C252">
        <v>0</v>
      </c>
      <c r="D252">
        <v>0</v>
      </c>
      <c r="E252">
        <v>0</v>
      </c>
      <c r="F252">
        <v>0</v>
      </c>
      <c r="I252">
        <f t="shared" si="19"/>
        <v>0</v>
      </c>
      <c r="J252">
        <f t="shared" si="20"/>
        <v>0</v>
      </c>
      <c r="K252">
        <f t="shared" si="21"/>
        <v>0</v>
      </c>
      <c r="L252">
        <f t="shared" si="22"/>
        <v>0</v>
      </c>
      <c r="O252">
        <f t="shared" si="23"/>
        <v>0</v>
      </c>
    </row>
    <row r="253" spans="1:15" x14ac:dyDescent="0.3">
      <c r="A253">
        <v>595</v>
      </c>
      <c r="B253" t="s">
        <v>594</v>
      </c>
      <c r="C253">
        <v>0</v>
      </c>
      <c r="D253">
        <v>0</v>
      </c>
      <c r="E253">
        <v>0</v>
      </c>
      <c r="F253">
        <v>0</v>
      </c>
      <c r="I253">
        <f t="shared" si="19"/>
        <v>0</v>
      </c>
      <c r="J253">
        <f t="shared" si="20"/>
        <v>0</v>
      </c>
      <c r="K253">
        <f t="shared" si="21"/>
        <v>0</v>
      </c>
      <c r="L253">
        <f t="shared" si="22"/>
        <v>0</v>
      </c>
      <c r="O253">
        <f t="shared" si="23"/>
        <v>0</v>
      </c>
    </row>
    <row r="254" spans="1:15" x14ac:dyDescent="0.3">
      <c r="A254">
        <v>596</v>
      </c>
      <c r="B254" t="s">
        <v>595</v>
      </c>
      <c r="C254">
        <v>0</v>
      </c>
      <c r="D254">
        <v>0</v>
      </c>
      <c r="E254">
        <v>0</v>
      </c>
      <c r="F254">
        <v>0</v>
      </c>
      <c r="I254">
        <f t="shared" si="19"/>
        <v>0</v>
      </c>
      <c r="J254">
        <f t="shared" si="20"/>
        <v>0</v>
      </c>
      <c r="K254">
        <f t="shared" si="21"/>
        <v>0</v>
      </c>
      <c r="L254">
        <f t="shared" si="22"/>
        <v>0</v>
      </c>
      <c r="O254">
        <f t="shared" si="23"/>
        <v>0</v>
      </c>
    </row>
    <row r="255" spans="1:15" x14ac:dyDescent="0.3">
      <c r="A255">
        <v>597</v>
      </c>
      <c r="B255" t="s">
        <v>596</v>
      </c>
      <c r="C255">
        <v>0</v>
      </c>
      <c r="D255">
        <v>0</v>
      </c>
      <c r="E255">
        <v>0</v>
      </c>
      <c r="F255">
        <v>0</v>
      </c>
      <c r="I255">
        <f t="shared" si="19"/>
        <v>0</v>
      </c>
      <c r="J255">
        <f t="shared" si="20"/>
        <v>0</v>
      </c>
      <c r="K255">
        <f t="shared" si="21"/>
        <v>0</v>
      </c>
      <c r="L255">
        <f t="shared" si="22"/>
        <v>0</v>
      </c>
      <c r="O255">
        <f t="shared" si="23"/>
        <v>0</v>
      </c>
    </row>
    <row r="256" spans="1:15" x14ac:dyDescent="0.3">
      <c r="A256">
        <v>598</v>
      </c>
      <c r="B256" t="s">
        <v>597</v>
      </c>
      <c r="C256">
        <v>0</v>
      </c>
      <c r="D256">
        <v>0</v>
      </c>
      <c r="E256">
        <v>0</v>
      </c>
      <c r="F256">
        <v>0</v>
      </c>
      <c r="I256">
        <f t="shared" si="19"/>
        <v>0</v>
      </c>
      <c r="J256">
        <f t="shared" si="20"/>
        <v>0</v>
      </c>
      <c r="K256">
        <f t="shared" si="21"/>
        <v>0</v>
      </c>
      <c r="L256">
        <f t="shared" si="22"/>
        <v>0</v>
      </c>
      <c r="O256">
        <f t="shared" si="23"/>
        <v>0</v>
      </c>
    </row>
    <row r="257" spans="1:15" x14ac:dyDescent="0.3">
      <c r="A257">
        <v>599</v>
      </c>
      <c r="B257" t="s">
        <v>598</v>
      </c>
      <c r="C257">
        <v>0</v>
      </c>
      <c r="D257">
        <v>0</v>
      </c>
      <c r="E257">
        <v>0</v>
      </c>
      <c r="F257">
        <v>0</v>
      </c>
      <c r="I257">
        <f t="shared" si="19"/>
        <v>0</v>
      </c>
      <c r="J257">
        <f t="shared" si="20"/>
        <v>0</v>
      </c>
      <c r="K257">
        <f t="shared" si="21"/>
        <v>0</v>
      </c>
      <c r="L257">
        <f t="shared" si="22"/>
        <v>0</v>
      </c>
      <c r="O257">
        <f t="shared" si="23"/>
        <v>0</v>
      </c>
    </row>
    <row r="258" spans="1:15" x14ac:dyDescent="0.3">
      <c r="A258">
        <v>600</v>
      </c>
      <c r="B258" t="s">
        <v>599</v>
      </c>
      <c r="C258">
        <v>0</v>
      </c>
      <c r="D258">
        <v>0</v>
      </c>
      <c r="E258">
        <v>0</v>
      </c>
      <c r="F258">
        <v>0</v>
      </c>
      <c r="I258">
        <f t="shared" si="19"/>
        <v>0</v>
      </c>
      <c r="J258">
        <f t="shared" si="20"/>
        <v>0</v>
      </c>
      <c r="K258">
        <f t="shared" si="21"/>
        <v>0</v>
      </c>
      <c r="L258">
        <f t="shared" si="22"/>
        <v>0</v>
      </c>
      <c r="O258">
        <f t="shared" si="23"/>
        <v>0</v>
      </c>
    </row>
    <row r="259" spans="1:15" x14ac:dyDescent="0.3">
      <c r="A259">
        <v>601</v>
      </c>
      <c r="B259" t="s">
        <v>600</v>
      </c>
      <c r="C259">
        <v>0</v>
      </c>
      <c r="D259">
        <v>0</v>
      </c>
      <c r="E259">
        <v>0</v>
      </c>
      <c r="F259">
        <v>0</v>
      </c>
      <c r="I259">
        <f t="shared" ref="I259:I322" si="24">C259/2023</f>
        <v>0</v>
      </c>
      <c r="J259">
        <f t="shared" ref="J259:J322" si="25">D259/1844</f>
        <v>0</v>
      </c>
      <c r="K259">
        <f t="shared" ref="K259:K322" si="26">E259/2400</f>
        <v>0</v>
      </c>
      <c r="L259">
        <f t="shared" ref="L259:L322" si="27">F259/1906</f>
        <v>0</v>
      </c>
      <c r="O259">
        <f t="shared" si="23"/>
        <v>0</v>
      </c>
    </row>
    <row r="260" spans="1:15" x14ac:dyDescent="0.3">
      <c r="A260">
        <v>602</v>
      </c>
      <c r="B260" t="s">
        <v>601</v>
      </c>
      <c r="C260">
        <v>0</v>
      </c>
      <c r="D260">
        <v>0</v>
      </c>
      <c r="E260">
        <v>0</v>
      </c>
      <c r="F260">
        <v>0</v>
      </c>
      <c r="I260">
        <f t="shared" si="24"/>
        <v>0</v>
      </c>
      <c r="J260">
        <f t="shared" si="25"/>
        <v>0</v>
      </c>
      <c r="K260">
        <f t="shared" si="26"/>
        <v>0</v>
      </c>
      <c r="L260">
        <f t="shared" si="27"/>
        <v>0</v>
      </c>
      <c r="O260">
        <f t="shared" si="23"/>
        <v>0</v>
      </c>
    </row>
    <row r="261" spans="1:15" x14ac:dyDescent="0.3">
      <c r="A261">
        <v>603</v>
      </c>
      <c r="B261" t="s">
        <v>602</v>
      </c>
      <c r="C261">
        <v>0</v>
      </c>
      <c r="D261">
        <v>3</v>
      </c>
      <c r="E261">
        <v>0</v>
      </c>
      <c r="F261">
        <v>0</v>
      </c>
      <c r="I261">
        <f t="shared" si="24"/>
        <v>0</v>
      </c>
      <c r="J261">
        <f t="shared" si="25"/>
        <v>1.6268980477223427E-3</v>
      </c>
      <c r="K261">
        <f t="shared" si="26"/>
        <v>0</v>
      </c>
      <c r="L261">
        <f t="shared" si="27"/>
        <v>0</v>
      </c>
      <c r="O261">
        <f t="shared" si="23"/>
        <v>4.0672451193058567E-4</v>
      </c>
    </row>
    <row r="262" spans="1:15" x14ac:dyDescent="0.3">
      <c r="A262">
        <v>604</v>
      </c>
      <c r="B262" t="s">
        <v>603</v>
      </c>
      <c r="C262">
        <v>0</v>
      </c>
      <c r="D262">
        <v>0</v>
      </c>
      <c r="E262">
        <v>3</v>
      </c>
      <c r="F262">
        <v>3</v>
      </c>
      <c r="I262">
        <f t="shared" si="24"/>
        <v>0</v>
      </c>
      <c r="J262">
        <f t="shared" si="25"/>
        <v>0</v>
      </c>
      <c r="K262">
        <f t="shared" si="26"/>
        <v>1.25E-3</v>
      </c>
      <c r="L262">
        <f t="shared" si="27"/>
        <v>1.5739769150052466E-3</v>
      </c>
      <c r="O262">
        <f t="shared" si="23"/>
        <v>7.0599422875131167E-4</v>
      </c>
    </row>
    <row r="263" spans="1:15" x14ac:dyDescent="0.3">
      <c r="A263">
        <v>605</v>
      </c>
      <c r="B263" t="s">
        <v>604</v>
      </c>
      <c r="C263">
        <v>0</v>
      </c>
      <c r="D263">
        <v>0</v>
      </c>
      <c r="E263">
        <v>0</v>
      </c>
      <c r="F263">
        <v>0</v>
      </c>
      <c r="I263">
        <f t="shared" si="24"/>
        <v>0</v>
      </c>
      <c r="J263">
        <f t="shared" si="25"/>
        <v>0</v>
      </c>
      <c r="K263">
        <f t="shared" si="26"/>
        <v>0</v>
      </c>
      <c r="L263">
        <f t="shared" si="27"/>
        <v>0</v>
      </c>
      <c r="O263">
        <f t="shared" si="23"/>
        <v>0</v>
      </c>
    </row>
    <row r="264" spans="1:15" x14ac:dyDescent="0.3">
      <c r="A264">
        <v>606</v>
      </c>
      <c r="B264" t="s">
        <v>605</v>
      </c>
      <c r="C264">
        <v>0</v>
      </c>
      <c r="D264">
        <v>0</v>
      </c>
      <c r="E264">
        <v>3</v>
      </c>
      <c r="F264">
        <v>0</v>
      </c>
      <c r="I264">
        <f t="shared" si="24"/>
        <v>0</v>
      </c>
      <c r="J264">
        <f t="shared" si="25"/>
        <v>0</v>
      </c>
      <c r="K264">
        <f t="shared" si="26"/>
        <v>1.25E-3</v>
      </c>
      <c r="L264">
        <f t="shared" si="27"/>
        <v>0</v>
      </c>
      <c r="O264">
        <f t="shared" si="23"/>
        <v>3.1250000000000001E-4</v>
      </c>
    </row>
    <row r="265" spans="1:15" x14ac:dyDescent="0.3">
      <c r="A265">
        <v>607</v>
      </c>
      <c r="B265" t="s">
        <v>606</v>
      </c>
      <c r="C265">
        <v>0</v>
      </c>
      <c r="D265">
        <v>0</v>
      </c>
      <c r="E265">
        <v>3</v>
      </c>
      <c r="F265">
        <v>3</v>
      </c>
      <c r="I265">
        <f t="shared" si="24"/>
        <v>0</v>
      </c>
      <c r="J265">
        <f t="shared" si="25"/>
        <v>0</v>
      </c>
      <c r="K265">
        <f t="shared" si="26"/>
        <v>1.25E-3</v>
      </c>
      <c r="L265">
        <f t="shared" si="27"/>
        <v>1.5739769150052466E-3</v>
      </c>
      <c r="O265">
        <f t="shared" si="23"/>
        <v>7.0599422875131167E-4</v>
      </c>
    </row>
    <row r="266" spans="1:15" x14ac:dyDescent="0.3">
      <c r="A266">
        <v>608</v>
      </c>
      <c r="B266" t="s">
        <v>607</v>
      </c>
      <c r="C266">
        <v>0</v>
      </c>
      <c r="D266">
        <v>0</v>
      </c>
      <c r="E266">
        <v>0</v>
      </c>
      <c r="F266">
        <v>0</v>
      </c>
      <c r="I266">
        <f t="shared" si="24"/>
        <v>0</v>
      </c>
      <c r="J266">
        <f t="shared" si="25"/>
        <v>0</v>
      </c>
      <c r="K266">
        <f t="shared" si="26"/>
        <v>0</v>
      </c>
      <c r="L266">
        <f t="shared" si="27"/>
        <v>0</v>
      </c>
      <c r="O266">
        <f t="shared" si="23"/>
        <v>0</v>
      </c>
    </row>
    <row r="267" spans="1:15" x14ac:dyDescent="0.3">
      <c r="A267">
        <v>609</v>
      </c>
      <c r="B267" t="s">
        <v>608</v>
      </c>
      <c r="C267">
        <v>0</v>
      </c>
      <c r="D267">
        <v>0</v>
      </c>
      <c r="E267">
        <v>0</v>
      </c>
      <c r="F267">
        <v>3</v>
      </c>
      <c r="I267">
        <f t="shared" si="24"/>
        <v>0</v>
      </c>
      <c r="J267">
        <f t="shared" si="25"/>
        <v>0</v>
      </c>
      <c r="K267">
        <f t="shared" si="26"/>
        <v>0</v>
      </c>
      <c r="L267">
        <f t="shared" si="27"/>
        <v>1.5739769150052466E-3</v>
      </c>
      <c r="O267">
        <f t="shared" si="23"/>
        <v>3.9349422875131166E-4</v>
      </c>
    </row>
    <row r="268" spans="1:15" x14ac:dyDescent="0.3">
      <c r="A268">
        <v>618</v>
      </c>
      <c r="B268" t="s">
        <v>617</v>
      </c>
      <c r="C268">
        <v>0</v>
      </c>
      <c r="D268">
        <v>0</v>
      </c>
      <c r="E268">
        <v>0</v>
      </c>
      <c r="F268">
        <v>0</v>
      </c>
      <c r="I268">
        <f t="shared" si="24"/>
        <v>0</v>
      </c>
      <c r="J268">
        <f t="shared" si="25"/>
        <v>0</v>
      </c>
      <c r="K268">
        <f t="shared" si="26"/>
        <v>0</v>
      </c>
      <c r="L268">
        <f t="shared" si="27"/>
        <v>0</v>
      </c>
      <c r="O268">
        <f t="shared" si="23"/>
        <v>0</v>
      </c>
    </row>
    <row r="269" spans="1:15" x14ac:dyDescent="0.3">
      <c r="A269">
        <v>619</v>
      </c>
      <c r="B269" t="s">
        <v>618</v>
      </c>
      <c r="C269">
        <v>0</v>
      </c>
      <c r="D269">
        <v>0</v>
      </c>
      <c r="E269">
        <v>3</v>
      </c>
      <c r="F269">
        <v>0</v>
      </c>
      <c r="I269">
        <f t="shared" si="24"/>
        <v>0</v>
      </c>
      <c r="J269">
        <f t="shared" si="25"/>
        <v>0</v>
      </c>
      <c r="K269">
        <f t="shared" si="26"/>
        <v>1.25E-3</v>
      </c>
      <c r="L269">
        <f t="shared" si="27"/>
        <v>0</v>
      </c>
      <c r="O269">
        <f t="shared" si="23"/>
        <v>3.1250000000000001E-4</v>
      </c>
    </row>
    <row r="270" spans="1:15" x14ac:dyDescent="0.3">
      <c r="A270">
        <v>620</v>
      </c>
      <c r="B270" t="s">
        <v>619</v>
      </c>
      <c r="C270">
        <v>0</v>
      </c>
      <c r="D270">
        <v>0</v>
      </c>
      <c r="E270">
        <v>0</v>
      </c>
      <c r="F270">
        <v>0</v>
      </c>
      <c r="I270">
        <f t="shared" si="24"/>
        <v>0</v>
      </c>
      <c r="J270">
        <f t="shared" si="25"/>
        <v>0</v>
      </c>
      <c r="K270">
        <f t="shared" si="26"/>
        <v>0</v>
      </c>
      <c r="L270">
        <f t="shared" si="27"/>
        <v>0</v>
      </c>
      <c r="O270">
        <f t="shared" si="23"/>
        <v>0</v>
      </c>
    </row>
    <row r="271" spans="1:15" x14ac:dyDescent="0.3">
      <c r="A271">
        <v>621</v>
      </c>
      <c r="B271" t="s">
        <v>620</v>
      </c>
      <c r="C271">
        <v>6</v>
      </c>
      <c r="D271">
        <v>0</v>
      </c>
      <c r="E271">
        <v>3</v>
      </c>
      <c r="F271">
        <v>3</v>
      </c>
      <c r="I271">
        <f t="shared" si="24"/>
        <v>2.9658922392486408E-3</v>
      </c>
      <c r="J271">
        <f t="shared" si="25"/>
        <v>0</v>
      </c>
      <c r="K271">
        <f t="shared" si="26"/>
        <v>1.25E-3</v>
      </c>
      <c r="L271">
        <f t="shared" si="27"/>
        <v>1.5739769150052466E-3</v>
      </c>
      <c r="O271">
        <f t="shared" si="23"/>
        <v>1.4474672885634718E-3</v>
      </c>
    </row>
    <row r="272" spans="1:15" x14ac:dyDescent="0.3">
      <c r="A272">
        <v>622</v>
      </c>
      <c r="B272" t="s">
        <v>621</v>
      </c>
      <c r="C272">
        <v>6</v>
      </c>
      <c r="D272">
        <v>0</v>
      </c>
      <c r="E272">
        <v>3</v>
      </c>
      <c r="F272">
        <v>3</v>
      </c>
      <c r="I272">
        <f t="shared" si="24"/>
        <v>2.9658922392486408E-3</v>
      </c>
      <c r="J272">
        <f t="shared" si="25"/>
        <v>0</v>
      </c>
      <c r="K272">
        <f t="shared" si="26"/>
        <v>1.25E-3</v>
      </c>
      <c r="L272">
        <f t="shared" si="27"/>
        <v>1.5739769150052466E-3</v>
      </c>
      <c r="O272">
        <f t="shared" si="23"/>
        <v>1.4474672885634718E-3</v>
      </c>
    </row>
    <row r="273" spans="1:15" x14ac:dyDescent="0.3">
      <c r="A273">
        <v>623</v>
      </c>
      <c r="B273" t="s">
        <v>622</v>
      </c>
      <c r="C273">
        <v>0</v>
      </c>
      <c r="D273">
        <v>0</v>
      </c>
      <c r="E273">
        <v>0</v>
      </c>
      <c r="F273">
        <v>0</v>
      </c>
      <c r="I273">
        <f t="shared" si="24"/>
        <v>0</v>
      </c>
      <c r="J273">
        <f t="shared" si="25"/>
        <v>0</v>
      </c>
      <c r="K273">
        <f t="shared" si="26"/>
        <v>0</v>
      </c>
      <c r="L273">
        <f t="shared" si="27"/>
        <v>0</v>
      </c>
      <c r="O273">
        <f t="shared" si="23"/>
        <v>0</v>
      </c>
    </row>
    <row r="274" spans="1:15" x14ac:dyDescent="0.3">
      <c r="A274">
        <v>624</v>
      </c>
      <c r="B274" t="s">
        <v>623</v>
      </c>
      <c r="C274">
        <v>0</v>
      </c>
      <c r="D274">
        <v>0</v>
      </c>
      <c r="E274">
        <v>0</v>
      </c>
      <c r="F274">
        <v>0</v>
      </c>
      <c r="I274">
        <f t="shared" si="24"/>
        <v>0</v>
      </c>
      <c r="J274">
        <f t="shared" si="25"/>
        <v>0</v>
      </c>
      <c r="K274">
        <f t="shared" si="26"/>
        <v>0</v>
      </c>
      <c r="L274">
        <f t="shared" si="27"/>
        <v>0</v>
      </c>
      <c r="O274">
        <f t="shared" si="23"/>
        <v>0</v>
      </c>
    </row>
    <row r="275" spans="1:15" x14ac:dyDescent="0.3">
      <c r="A275">
        <v>625</v>
      </c>
      <c r="B275" t="s">
        <v>624</v>
      </c>
      <c r="C275">
        <v>0</v>
      </c>
      <c r="D275">
        <v>0</v>
      </c>
      <c r="E275">
        <v>0</v>
      </c>
      <c r="F275">
        <v>0</v>
      </c>
      <c r="I275">
        <f t="shared" si="24"/>
        <v>0</v>
      </c>
      <c r="J275">
        <f t="shared" si="25"/>
        <v>0</v>
      </c>
      <c r="K275">
        <f t="shared" si="26"/>
        <v>0</v>
      </c>
      <c r="L275">
        <f t="shared" si="27"/>
        <v>0</v>
      </c>
      <c r="O275">
        <f t="shared" si="23"/>
        <v>0</v>
      </c>
    </row>
    <row r="276" spans="1:15" x14ac:dyDescent="0.3">
      <c r="A276">
        <v>626</v>
      </c>
      <c r="B276" t="s">
        <v>625</v>
      </c>
      <c r="C276">
        <v>0</v>
      </c>
      <c r="D276">
        <v>0</v>
      </c>
      <c r="E276">
        <v>0</v>
      </c>
      <c r="F276">
        <v>0</v>
      </c>
      <c r="I276">
        <f t="shared" si="24"/>
        <v>0</v>
      </c>
      <c r="J276">
        <f t="shared" si="25"/>
        <v>0</v>
      </c>
      <c r="K276">
        <f t="shared" si="26"/>
        <v>0</v>
      </c>
      <c r="L276">
        <f t="shared" si="27"/>
        <v>0</v>
      </c>
      <c r="O276">
        <f t="shared" si="23"/>
        <v>0</v>
      </c>
    </row>
    <row r="277" spans="1:15" x14ac:dyDescent="0.3">
      <c r="A277">
        <v>627</v>
      </c>
      <c r="B277" t="s">
        <v>626</v>
      </c>
      <c r="C277">
        <v>0</v>
      </c>
      <c r="D277">
        <v>0</v>
      </c>
      <c r="E277">
        <v>0</v>
      </c>
      <c r="F277">
        <v>0</v>
      </c>
      <c r="I277">
        <f t="shared" si="24"/>
        <v>0</v>
      </c>
      <c r="J277">
        <f t="shared" si="25"/>
        <v>0</v>
      </c>
      <c r="K277">
        <f t="shared" si="26"/>
        <v>0</v>
      </c>
      <c r="L277">
        <f t="shared" si="27"/>
        <v>0</v>
      </c>
      <c r="O277">
        <f t="shared" si="23"/>
        <v>0</v>
      </c>
    </row>
    <row r="278" spans="1:15" x14ac:dyDescent="0.3">
      <c r="A278">
        <v>628</v>
      </c>
      <c r="B278" t="s">
        <v>627</v>
      </c>
      <c r="C278">
        <v>0</v>
      </c>
      <c r="D278">
        <v>0</v>
      </c>
      <c r="E278">
        <v>0</v>
      </c>
      <c r="F278">
        <v>0</v>
      </c>
      <c r="I278">
        <f t="shared" si="24"/>
        <v>0</v>
      </c>
      <c r="J278">
        <f t="shared" si="25"/>
        <v>0</v>
      </c>
      <c r="K278">
        <f t="shared" si="26"/>
        <v>0</v>
      </c>
      <c r="L278">
        <f t="shared" si="27"/>
        <v>0</v>
      </c>
      <c r="O278">
        <f t="shared" si="23"/>
        <v>0</v>
      </c>
    </row>
    <row r="279" spans="1:15" x14ac:dyDescent="0.3">
      <c r="A279">
        <v>629</v>
      </c>
      <c r="B279" t="s">
        <v>628</v>
      </c>
      <c r="C279">
        <v>0</v>
      </c>
      <c r="D279">
        <v>0</v>
      </c>
      <c r="E279">
        <v>0</v>
      </c>
      <c r="F279">
        <v>0</v>
      </c>
      <c r="I279">
        <f t="shared" si="24"/>
        <v>0</v>
      </c>
      <c r="J279">
        <f t="shared" si="25"/>
        <v>0</v>
      </c>
      <c r="K279">
        <f t="shared" si="26"/>
        <v>0</v>
      </c>
      <c r="L279">
        <f t="shared" si="27"/>
        <v>0</v>
      </c>
      <c r="O279">
        <f t="shared" si="23"/>
        <v>0</v>
      </c>
    </row>
    <row r="280" spans="1:15" x14ac:dyDescent="0.3">
      <c r="A280">
        <v>630</v>
      </c>
      <c r="B280" t="s">
        <v>629</v>
      </c>
      <c r="C280">
        <v>0</v>
      </c>
      <c r="D280">
        <v>0</v>
      </c>
      <c r="E280">
        <v>0</v>
      </c>
      <c r="F280">
        <v>0</v>
      </c>
      <c r="I280">
        <f t="shared" si="24"/>
        <v>0</v>
      </c>
      <c r="J280">
        <f t="shared" si="25"/>
        <v>0</v>
      </c>
      <c r="K280">
        <f t="shared" si="26"/>
        <v>0</v>
      </c>
      <c r="L280">
        <f t="shared" si="27"/>
        <v>0</v>
      </c>
      <c r="O280">
        <f t="shared" si="23"/>
        <v>0</v>
      </c>
    </row>
    <row r="281" spans="1:15" x14ac:dyDescent="0.3">
      <c r="A281">
        <v>631</v>
      </c>
      <c r="B281" t="s">
        <v>630</v>
      </c>
      <c r="C281">
        <v>0</v>
      </c>
      <c r="D281">
        <v>0</v>
      </c>
      <c r="E281">
        <v>0</v>
      </c>
      <c r="F281">
        <v>0</v>
      </c>
      <c r="I281">
        <f t="shared" si="24"/>
        <v>0</v>
      </c>
      <c r="J281">
        <f t="shared" si="25"/>
        <v>0</v>
      </c>
      <c r="K281">
        <f t="shared" si="26"/>
        <v>0</v>
      </c>
      <c r="L281">
        <f t="shared" si="27"/>
        <v>0</v>
      </c>
      <c r="O281">
        <f t="shared" si="23"/>
        <v>0</v>
      </c>
    </row>
    <row r="282" spans="1:15" x14ac:dyDescent="0.3">
      <c r="A282">
        <v>632</v>
      </c>
      <c r="B282" t="s">
        <v>631</v>
      </c>
      <c r="C282">
        <v>0</v>
      </c>
      <c r="D282">
        <v>0</v>
      </c>
      <c r="E282">
        <v>0</v>
      </c>
      <c r="F282">
        <v>0</v>
      </c>
      <c r="I282">
        <f t="shared" si="24"/>
        <v>0</v>
      </c>
      <c r="J282">
        <f t="shared" si="25"/>
        <v>0</v>
      </c>
      <c r="K282">
        <f t="shared" si="26"/>
        <v>0</v>
      </c>
      <c r="L282">
        <f t="shared" si="27"/>
        <v>0</v>
      </c>
      <c r="O282">
        <f t="shared" si="23"/>
        <v>0</v>
      </c>
    </row>
    <row r="283" spans="1:15" x14ac:dyDescent="0.3">
      <c r="A283">
        <v>633</v>
      </c>
      <c r="B283" t="s">
        <v>632</v>
      </c>
      <c r="C283">
        <v>0</v>
      </c>
      <c r="D283">
        <v>0</v>
      </c>
      <c r="E283">
        <v>0</v>
      </c>
      <c r="F283">
        <v>0</v>
      </c>
      <c r="I283">
        <f t="shared" si="24"/>
        <v>0</v>
      </c>
      <c r="J283">
        <f t="shared" si="25"/>
        <v>0</v>
      </c>
      <c r="K283">
        <f t="shared" si="26"/>
        <v>0</v>
      </c>
      <c r="L283">
        <f t="shared" si="27"/>
        <v>0</v>
      </c>
      <c r="O283">
        <f t="shared" si="23"/>
        <v>0</v>
      </c>
    </row>
    <row r="284" spans="1:15" x14ac:dyDescent="0.3">
      <c r="A284">
        <v>634</v>
      </c>
      <c r="B284" t="s">
        <v>633</v>
      </c>
      <c r="C284">
        <v>3</v>
      </c>
      <c r="D284">
        <v>0</v>
      </c>
      <c r="E284">
        <v>0</v>
      </c>
      <c r="F284">
        <v>0</v>
      </c>
      <c r="I284">
        <f t="shared" si="24"/>
        <v>1.4829461196243204E-3</v>
      </c>
      <c r="J284">
        <f t="shared" si="25"/>
        <v>0</v>
      </c>
      <c r="K284">
        <f t="shared" si="26"/>
        <v>0</v>
      </c>
      <c r="L284">
        <f t="shared" si="27"/>
        <v>0</v>
      </c>
      <c r="O284">
        <f t="shared" si="23"/>
        <v>3.707365299060801E-4</v>
      </c>
    </row>
    <row r="285" spans="1:15" x14ac:dyDescent="0.3">
      <c r="A285">
        <v>635</v>
      </c>
      <c r="B285" t="s">
        <v>634</v>
      </c>
      <c r="C285">
        <v>0</v>
      </c>
      <c r="D285">
        <v>0</v>
      </c>
      <c r="E285">
        <v>0</v>
      </c>
      <c r="F285">
        <v>0</v>
      </c>
      <c r="I285">
        <f t="shared" si="24"/>
        <v>0</v>
      </c>
      <c r="J285">
        <f t="shared" si="25"/>
        <v>0</v>
      </c>
      <c r="K285">
        <f t="shared" si="26"/>
        <v>0</v>
      </c>
      <c r="L285">
        <f t="shared" si="27"/>
        <v>0</v>
      </c>
      <c r="O285">
        <f t="shared" si="23"/>
        <v>0</v>
      </c>
    </row>
    <row r="286" spans="1:15" x14ac:dyDescent="0.3">
      <c r="A286">
        <v>636</v>
      </c>
      <c r="B286" t="s">
        <v>635</v>
      </c>
      <c r="C286">
        <v>0</v>
      </c>
      <c r="D286">
        <v>0</v>
      </c>
      <c r="E286">
        <v>0</v>
      </c>
      <c r="F286">
        <v>0</v>
      </c>
      <c r="I286">
        <f t="shared" si="24"/>
        <v>0</v>
      </c>
      <c r="J286">
        <f t="shared" si="25"/>
        <v>0</v>
      </c>
      <c r="K286">
        <f t="shared" si="26"/>
        <v>0</v>
      </c>
      <c r="L286">
        <f t="shared" si="27"/>
        <v>0</v>
      </c>
      <c r="O286">
        <f t="shared" si="23"/>
        <v>0</v>
      </c>
    </row>
    <row r="287" spans="1:15" x14ac:dyDescent="0.3">
      <c r="A287">
        <v>637</v>
      </c>
      <c r="B287" t="s">
        <v>636</v>
      </c>
      <c r="C287">
        <v>0</v>
      </c>
      <c r="D287">
        <v>0</v>
      </c>
      <c r="E287">
        <v>0</v>
      </c>
      <c r="F287">
        <v>0</v>
      </c>
      <c r="I287">
        <f t="shared" si="24"/>
        <v>0</v>
      </c>
      <c r="J287">
        <f t="shared" si="25"/>
        <v>0</v>
      </c>
      <c r="K287">
        <f t="shared" si="26"/>
        <v>0</v>
      </c>
      <c r="L287">
        <f t="shared" si="27"/>
        <v>0</v>
      </c>
      <c r="O287">
        <f t="shared" si="23"/>
        <v>0</v>
      </c>
    </row>
    <row r="288" spans="1:15" x14ac:dyDescent="0.3">
      <c r="A288">
        <v>638</v>
      </c>
      <c r="B288" t="s">
        <v>637</v>
      </c>
      <c r="C288">
        <v>0</v>
      </c>
      <c r="D288">
        <v>0</v>
      </c>
      <c r="E288">
        <v>0</v>
      </c>
      <c r="F288">
        <v>0</v>
      </c>
      <c r="I288">
        <f t="shared" si="24"/>
        <v>0</v>
      </c>
      <c r="J288">
        <f t="shared" si="25"/>
        <v>0</v>
      </c>
      <c r="K288">
        <f t="shared" si="26"/>
        <v>0</v>
      </c>
      <c r="L288">
        <f t="shared" si="27"/>
        <v>0</v>
      </c>
      <c r="O288">
        <f t="shared" si="23"/>
        <v>0</v>
      </c>
    </row>
    <row r="289" spans="1:15" x14ac:dyDescent="0.3">
      <c r="A289">
        <v>639</v>
      </c>
      <c r="B289" t="s">
        <v>638</v>
      </c>
      <c r="C289">
        <v>0</v>
      </c>
      <c r="D289">
        <v>0</v>
      </c>
      <c r="E289">
        <v>0</v>
      </c>
      <c r="F289">
        <v>0</v>
      </c>
      <c r="I289">
        <f t="shared" si="24"/>
        <v>0</v>
      </c>
      <c r="J289">
        <f t="shared" si="25"/>
        <v>0</v>
      </c>
      <c r="K289">
        <f t="shared" si="26"/>
        <v>0</v>
      </c>
      <c r="L289">
        <f t="shared" si="27"/>
        <v>0</v>
      </c>
      <c r="O289">
        <f t="shared" si="23"/>
        <v>0</v>
      </c>
    </row>
    <row r="290" spans="1:15" x14ac:dyDescent="0.3">
      <c r="A290">
        <v>640</v>
      </c>
      <c r="B290" t="s">
        <v>639</v>
      </c>
      <c r="C290">
        <v>0</v>
      </c>
      <c r="D290">
        <v>0</v>
      </c>
      <c r="E290">
        <v>0</v>
      </c>
      <c r="F290">
        <v>0</v>
      </c>
      <c r="I290">
        <f t="shared" si="24"/>
        <v>0</v>
      </c>
      <c r="J290">
        <f t="shared" si="25"/>
        <v>0</v>
      </c>
      <c r="K290">
        <f t="shared" si="26"/>
        <v>0</v>
      </c>
      <c r="L290">
        <f t="shared" si="27"/>
        <v>0</v>
      </c>
      <c r="O290">
        <f t="shared" si="23"/>
        <v>0</v>
      </c>
    </row>
    <row r="291" spans="1:15" x14ac:dyDescent="0.3">
      <c r="A291">
        <v>641</v>
      </c>
      <c r="B291" t="s">
        <v>640</v>
      </c>
      <c r="C291">
        <v>0</v>
      </c>
      <c r="D291">
        <v>0</v>
      </c>
      <c r="E291">
        <v>0</v>
      </c>
      <c r="F291">
        <v>0</v>
      </c>
      <c r="I291">
        <f t="shared" si="24"/>
        <v>0</v>
      </c>
      <c r="J291">
        <f t="shared" si="25"/>
        <v>0</v>
      </c>
      <c r="K291">
        <f t="shared" si="26"/>
        <v>0</v>
      </c>
      <c r="L291">
        <f t="shared" si="27"/>
        <v>0</v>
      </c>
      <c r="O291">
        <f t="shared" si="23"/>
        <v>0</v>
      </c>
    </row>
    <row r="292" spans="1:15" x14ac:dyDescent="0.3">
      <c r="A292">
        <v>642</v>
      </c>
      <c r="B292" t="s">
        <v>641</v>
      </c>
      <c r="C292">
        <v>3</v>
      </c>
      <c r="D292">
        <v>0</v>
      </c>
      <c r="E292">
        <v>0</v>
      </c>
      <c r="F292">
        <v>0</v>
      </c>
      <c r="I292">
        <f t="shared" si="24"/>
        <v>1.4829461196243204E-3</v>
      </c>
      <c r="J292">
        <f t="shared" si="25"/>
        <v>0</v>
      </c>
      <c r="K292">
        <f t="shared" si="26"/>
        <v>0</v>
      </c>
      <c r="L292">
        <f t="shared" si="27"/>
        <v>0</v>
      </c>
      <c r="O292">
        <f t="shared" si="23"/>
        <v>3.707365299060801E-4</v>
      </c>
    </row>
    <row r="293" spans="1:15" x14ac:dyDescent="0.3">
      <c r="A293">
        <v>643</v>
      </c>
      <c r="B293" t="s">
        <v>642</v>
      </c>
      <c r="C293">
        <v>0</v>
      </c>
      <c r="D293">
        <v>0</v>
      </c>
      <c r="E293">
        <v>0</v>
      </c>
      <c r="F293">
        <v>0</v>
      </c>
      <c r="I293">
        <f t="shared" si="24"/>
        <v>0</v>
      </c>
      <c r="J293">
        <f t="shared" si="25"/>
        <v>0</v>
      </c>
      <c r="K293">
        <f t="shared" si="26"/>
        <v>0</v>
      </c>
      <c r="L293">
        <f t="shared" si="27"/>
        <v>0</v>
      </c>
      <c r="O293">
        <f t="shared" si="23"/>
        <v>0</v>
      </c>
    </row>
    <row r="294" spans="1:15" x14ac:dyDescent="0.3">
      <c r="A294">
        <v>644</v>
      </c>
      <c r="B294" t="s">
        <v>643</v>
      </c>
      <c r="C294">
        <v>0</v>
      </c>
      <c r="D294">
        <v>0</v>
      </c>
      <c r="E294">
        <v>0</v>
      </c>
      <c r="F294">
        <v>0</v>
      </c>
      <c r="I294">
        <f t="shared" si="24"/>
        <v>0</v>
      </c>
      <c r="J294">
        <f t="shared" si="25"/>
        <v>0</v>
      </c>
      <c r="K294">
        <f t="shared" si="26"/>
        <v>0</v>
      </c>
      <c r="L294">
        <f t="shared" si="27"/>
        <v>0</v>
      </c>
      <c r="O294">
        <f t="shared" si="23"/>
        <v>0</v>
      </c>
    </row>
    <row r="295" spans="1:15" x14ac:dyDescent="0.3">
      <c r="A295">
        <v>645</v>
      </c>
      <c r="B295" t="s">
        <v>644</v>
      </c>
      <c r="C295">
        <v>0</v>
      </c>
      <c r="D295">
        <v>0</v>
      </c>
      <c r="E295">
        <v>0</v>
      </c>
      <c r="F295">
        <v>0</v>
      </c>
      <c r="I295">
        <f t="shared" si="24"/>
        <v>0</v>
      </c>
      <c r="J295">
        <f t="shared" si="25"/>
        <v>0</v>
      </c>
      <c r="K295">
        <f t="shared" si="26"/>
        <v>0</v>
      </c>
      <c r="L295">
        <f t="shared" si="27"/>
        <v>0</v>
      </c>
      <c r="O295">
        <f t="shared" si="23"/>
        <v>0</v>
      </c>
    </row>
    <row r="296" spans="1:15" x14ac:dyDescent="0.3">
      <c r="A296">
        <v>646</v>
      </c>
      <c r="B296" t="s">
        <v>645</v>
      </c>
      <c r="C296">
        <v>0</v>
      </c>
      <c r="D296">
        <v>0</v>
      </c>
      <c r="E296">
        <v>0</v>
      </c>
      <c r="F296">
        <v>0</v>
      </c>
      <c r="I296">
        <f t="shared" si="24"/>
        <v>0</v>
      </c>
      <c r="J296">
        <f t="shared" si="25"/>
        <v>0</v>
      </c>
      <c r="K296">
        <f t="shared" si="26"/>
        <v>0</v>
      </c>
      <c r="L296">
        <f t="shared" si="27"/>
        <v>0</v>
      </c>
      <c r="O296">
        <f t="shared" si="23"/>
        <v>0</v>
      </c>
    </row>
    <row r="297" spans="1:15" x14ac:dyDescent="0.3">
      <c r="A297">
        <v>647</v>
      </c>
      <c r="B297" t="s">
        <v>646</v>
      </c>
      <c r="C297">
        <v>0</v>
      </c>
      <c r="D297">
        <v>0</v>
      </c>
      <c r="E297">
        <v>0</v>
      </c>
      <c r="F297">
        <v>0</v>
      </c>
      <c r="I297">
        <f t="shared" si="24"/>
        <v>0</v>
      </c>
      <c r="J297">
        <f t="shared" si="25"/>
        <v>0</v>
      </c>
      <c r="K297">
        <f t="shared" si="26"/>
        <v>0</v>
      </c>
      <c r="L297">
        <f t="shared" si="27"/>
        <v>0</v>
      </c>
      <c r="O297">
        <f t="shared" si="23"/>
        <v>0</v>
      </c>
    </row>
    <row r="298" spans="1:15" x14ac:dyDescent="0.3">
      <c r="A298">
        <v>648</v>
      </c>
      <c r="B298" t="s">
        <v>647</v>
      </c>
      <c r="C298">
        <v>0</v>
      </c>
      <c r="D298">
        <v>0</v>
      </c>
      <c r="E298">
        <v>0</v>
      </c>
      <c r="F298">
        <v>0</v>
      </c>
      <c r="I298">
        <f t="shared" si="24"/>
        <v>0</v>
      </c>
      <c r="J298">
        <f t="shared" si="25"/>
        <v>0</v>
      </c>
      <c r="K298">
        <f t="shared" si="26"/>
        <v>0</v>
      </c>
      <c r="L298">
        <f t="shared" si="27"/>
        <v>0</v>
      </c>
      <c r="O298">
        <f t="shared" si="23"/>
        <v>0</v>
      </c>
    </row>
    <row r="299" spans="1:15" x14ac:dyDescent="0.3">
      <c r="A299">
        <v>649</v>
      </c>
      <c r="B299" t="s">
        <v>648</v>
      </c>
      <c r="C299">
        <v>0</v>
      </c>
      <c r="D299">
        <v>0</v>
      </c>
      <c r="E299">
        <v>0</v>
      </c>
      <c r="F299">
        <v>0</v>
      </c>
      <c r="I299">
        <f t="shared" si="24"/>
        <v>0</v>
      </c>
      <c r="J299">
        <f t="shared" si="25"/>
        <v>0</v>
      </c>
      <c r="K299">
        <f t="shared" si="26"/>
        <v>0</v>
      </c>
      <c r="L299">
        <f t="shared" si="27"/>
        <v>0</v>
      </c>
      <c r="O299">
        <f t="shared" ref="O299:O362" si="28">AVERAGE(I299:L299)</f>
        <v>0</v>
      </c>
    </row>
    <row r="300" spans="1:15" x14ac:dyDescent="0.3">
      <c r="A300">
        <v>650</v>
      </c>
      <c r="B300" t="s">
        <v>649</v>
      </c>
      <c r="C300">
        <v>0</v>
      </c>
      <c r="D300">
        <v>0</v>
      </c>
      <c r="E300">
        <v>0</v>
      </c>
      <c r="F300">
        <v>0</v>
      </c>
      <c r="I300">
        <f t="shared" si="24"/>
        <v>0</v>
      </c>
      <c r="J300">
        <f t="shared" si="25"/>
        <v>0</v>
      </c>
      <c r="K300">
        <f t="shared" si="26"/>
        <v>0</v>
      </c>
      <c r="L300">
        <f t="shared" si="27"/>
        <v>0</v>
      </c>
      <c r="O300">
        <f t="shared" si="28"/>
        <v>0</v>
      </c>
    </row>
    <row r="301" spans="1:15" x14ac:dyDescent="0.3">
      <c r="A301">
        <v>651</v>
      </c>
      <c r="B301" t="s">
        <v>650</v>
      </c>
      <c r="C301">
        <v>0</v>
      </c>
      <c r="D301">
        <v>0</v>
      </c>
      <c r="E301">
        <v>0</v>
      </c>
      <c r="F301">
        <v>0</v>
      </c>
      <c r="I301">
        <f t="shared" si="24"/>
        <v>0</v>
      </c>
      <c r="J301">
        <f t="shared" si="25"/>
        <v>0</v>
      </c>
      <c r="K301">
        <f t="shared" si="26"/>
        <v>0</v>
      </c>
      <c r="L301">
        <f t="shared" si="27"/>
        <v>0</v>
      </c>
      <c r="O301">
        <f t="shared" si="28"/>
        <v>0</v>
      </c>
    </row>
    <row r="302" spans="1:15" x14ac:dyDescent="0.3">
      <c r="A302">
        <v>652</v>
      </c>
      <c r="B302" t="s">
        <v>651</v>
      </c>
      <c r="C302">
        <v>0</v>
      </c>
      <c r="D302">
        <v>0</v>
      </c>
      <c r="E302">
        <v>0</v>
      </c>
      <c r="F302">
        <v>0</v>
      </c>
      <c r="I302">
        <f t="shared" si="24"/>
        <v>0</v>
      </c>
      <c r="J302">
        <f t="shared" si="25"/>
        <v>0</v>
      </c>
      <c r="K302">
        <f t="shared" si="26"/>
        <v>0</v>
      </c>
      <c r="L302">
        <f t="shared" si="27"/>
        <v>0</v>
      </c>
      <c r="O302">
        <f t="shared" si="28"/>
        <v>0</v>
      </c>
    </row>
    <row r="303" spans="1:15" x14ac:dyDescent="0.3">
      <c r="A303">
        <v>653</v>
      </c>
      <c r="B303" t="s">
        <v>652</v>
      </c>
      <c r="C303">
        <v>0</v>
      </c>
      <c r="D303">
        <v>0</v>
      </c>
      <c r="E303">
        <v>0</v>
      </c>
      <c r="F303">
        <v>0</v>
      </c>
      <c r="I303">
        <f t="shared" si="24"/>
        <v>0</v>
      </c>
      <c r="J303">
        <f t="shared" si="25"/>
        <v>0</v>
      </c>
      <c r="K303">
        <f t="shared" si="26"/>
        <v>0</v>
      </c>
      <c r="L303">
        <f t="shared" si="27"/>
        <v>0</v>
      </c>
      <c r="O303">
        <f t="shared" si="28"/>
        <v>0</v>
      </c>
    </row>
    <row r="304" spans="1:15" x14ac:dyDescent="0.3">
      <c r="A304">
        <v>654</v>
      </c>
      <c r="B304" t="s">
        <v>653</v>
      </c>
      <c r="C304">
        <v>0</v>
      </c>
      <c r="D304">
        <v>0</v>
      </c>
      <c r="E304">
        <v>0</v>
      </c>
      <c r="F304">
        <v>0</v>
      </c>
      <c r="I304">
        <f t="shared" si="24"/>
        <v>0</v>
      </c>
      <c r="J304">
        <f t="shared" si="25"/>
        <v>0</v>
      </c>
      <c r="K304">
        <f t="shared" si="26"/>
        <v>0</v>
      </c>
      <c r="L304">
        <f t="shared" si="27"/>
        <v>0</v>
      </c>
      <c r="O304">
        <f t="shared" si="28"/>
        <v>0</v>
      </c>
    </row>
    <row r="305" spans="1:15" x14ac:dyDescent="0.3">
      <c r="A305">
        <v>655</v>
      </c>
      <c r="B305" t="s">
        <v>654</v>
      </c>
      <c r="C305">
        <v>0</v>
      </c>
      <c r="D305">
        <v>0</v>
      </c>
      <c r="E305">
        <v>0</v>
      </c>
      <c r="F305">
        <v>0</v>
      </c>
      <c r="I305">
        <f t="shared" si="24"/>
        <v>0</v>
      </c>
      <c r="J305">
        <f t="shared" si="25"/>
        <v>0</v>
      </c>
      <c r="K305">
        <f t="shared" si="26"/>
        <v>0</v>
      </c>
      <c r="L305">
        <f t="shared" si="27"/>
        <v>0</v>
      </c>
      <c r="O305">
        <f t="shared" si="28"/>
        <v>0</v>
      </c>
    </row>
    <row r="306" spans="1:15" x14ac:dyDescent="0.3">
      <c r="A306">
        <v>656</v>
      </c>
      <c r="B306" t="s">
        <v>655</v>
      </c>
      <c r="C306">
        <v>0</v>
      </c>
      <c r="D306">
        <v>0</v>
      </c>
      <c r="E306">
        <v>0</v>
      </c>
      <c r="F306">
        <v>0</v>
      </c>
      <c r="I306">
        <f t="shared" si="24"/>
        <v>0</v>
      </c>
      <c r="J306">
        <f t="shared" si="25"/>
        <v>0</v>
      </c>
      <c r="K306">
        <f t="shared" si="26"/>
        <v>0</v>
      </c>
      <c r="L306">
        <f t="shared" si="27"/>
        <v>0</v>
      </c>
      <c r="O306">
        <f t="shared" si="28"/>
        <v>0</v>
      </c>
    </row>
    <row r="307" spans="1:15" x14ac:dyDescent="0.3">
      <c r="A307">
        <v>657</v>
      </c>
      <c r="B307" t="s">
        <v>656</v>
      </c>
      <c r="C307">
        <v>0</v>
      </c>
      <c r="D307">
        <v>0</v>
      </c>
      <c r="E307">
        <v>0</v>
      </c>
      <c r="F307">
        <v>0</v>
      </c>
      <c r="I307">
        <f t="shared" si="24"/>
        <v>0</v>
      </c>
      <c r="J307">
        <f t="shared" si="25"/>
        <v>0</v>
      </c>
      <c r="K307">
        <f t="shared" si="26"/>
        <v>0</v>
      </c>
      <c r="L307">
        <f t="shared" si="27"/>
        <v>0</v>
      </c>
      <c r="O307">
        <f t="shared" si="28"/>
        <v>0</v>
      </c>
    </row>
    <row r="308" spans="1:15" x14ac:dyDescent="0.3">
      <c r="A308">
        <v>658</v>
      </c>
      <c r="B308" t="s">
        <v>657</v>
      </c>
      <c r="C308">
        <v>3</v>
      </c>
      <c r="D308">
        <v>0</v>
      </c>
      <c r="E308">
        <v>0</v>
      </c>
      <c r="F308">
        <v>0</v>
      </c>
      <c r="I308">
        <f t="shared" si="24"/>
        <v>1.4829461196243204E-3</v>
      </c>
      <c r="J308">
        <f t="shared" si="25"/>
        <v>0</v>
      </c>
      <c r="K308">
        <f t="shared" si="26"/>
        <v>0</v>
      </c>
      <c r="L308">
        <f t="shared" si="27"/>
        <v>0</v>
      </c>
      <c r="O308">
        <f t="shared" si="28"/>
        <v>3.707365299060801E-4</v>
      </c>
    </row>
    <row r="309" spans="1:15" x14ac:dyDescent="0.3">
      <c r="A309">
        <v>659</v>
      </c>
      <c r="B309" t="s">
        <v>658</v>
      </c>
      <c r="C309">
        <v>0</v>
      </c>
      <c r="D309">
        <v>0</v>
      </c>
      <c r="E309">
        <v>0</v>
      </c>
      <c r="F309">
        <v>0</v>
      </c>
      <c r="I309">
        <f t="shared" si="24"/>
        <v>0</v>
      </c>
      <c r="J309">
        <f t="shared" si="25"/>
        <v>0</v>
      </c>
      <c r="K309">
        <f t="shared" si="26"/>
        <v>0</v>
      </c>
      <c r="L309">
        <f t="shared" si="27"/>
        <v>0</v>
      </c>
      <c r="O309">
        <f t="shared" si="28"/>
        <v>0</v>
      </c>
    </row>
    <row r="310" spans="1:15" x14ac:dyDescent="0.3">
      <c r="A310">
        <v>660</v>
      </c>
      <c r="B310" t="s">
        <v>659</v>
      </c>
      <c r="C310">
        <v>0</v>
      </c>
      <c r="D310">
        <v>0</v>
      </c>
      <c r="E310">
        <v>0</v>
      </c>
      <c r="F310">
        <v>0</v>
      </c>
      <c r="I310">
        <f t="shared" si="24"/>
        <v>0</v>
      </c>
      <c r="J310">
        <f t="shared" si="25"/>
        <v>0</v>
      </c>
      <c r="K310">
        <f t="shared" si="26"/>
        <v>0</v>
      </c>
      <c r="L310">
        <f t="shared" si="27"/>
        <v>0</v>
      </c>
      <c r="O310">
        <f t="shared" si="28"/>
        <v>0</v>
      </c>
    </row>
    <row r="311" spans="1:15" x14ac:dyDescent="0.3">
      <c r="A311">
        <v>661</v>
      </c>
      <c r="B311" t="s">
        <v>660</v>
      </c>
      <c r="C311">
        <v>0</v>
      </c>
      <c r="D311">
        <v>0</v>
      </c>
      <c r="E311">
        <v>0</v>
      </c>
      <c r="F311">
        <v>0</v>
      </c>
      <c r="I311">
        <f t="shared" si="24"/>
        <v>0</v>
      </c>
      <c r="J311">
        <f t="shared" si="25"/>
        <v>0</v>
      </c>
      <c r="K311">
        <f t="shared" si="26"/>
        <v>0</v>
      </c>
      <c r="L311">
        <f t="shared" si="27"/>
        <v>0</v>
      </c>
      <c r="O311">
        <f t="shared" si="28"/>
        <v>0</v>
      </c>
    </row>
    <row r="312" spans="1:15" x14ac:dyDescent="0.3">
      <c r="A312">
        <v>662</v>
      </c>
      <c r="B312" t="s">
        <v>661</v>
      </c>
      <c r="C312">
        <v>0</v>
      </c>
      <c r="D312">
        <v>0</v>
      </c>
      <c r="E312">
        <v>0</v>
      </c>
      <c r="F312">
        <v>0</v>
      </c>
      <c r="I312">
        <f t="shared" si="24"/>
        <v>0</v>
      </c>
      <c r="J312">
        <f t="shared" si="25"/>
        <v>0</v>
      </c>
      <c r="K312">
        <f t="shared" si="26"/>
        <v>0</v>
      </c>
      <c r="L312">
        <f t="shared" si="27"/>
        <v>0</v>
      </c>
      <c r="O312">
        <f t="shared" si="28"/>
        <v>0</v>
      </c>
    </row>
    <row r="313" spans="1:15" x14ac:dyDescent="0.3">
      <c r="A313">
        <v>663</v>
      </c>
      <c r="B313" t="s">
        <v>662</v>
      </c>
      <c r="C313">
        <v>0</v>
      </c>
      <c r="D313">
        <v>0</v>
      </c>
      <c r="E313">
        <v>0</v>
      </c>
      <c r="F313">
        <v>0</v>
      </c>
      <c r="I313">
        <f t="shared" si="24"/>
        <v>0</v>
      </c>
      <c r="J313">
        <f t="shared" si="25"/>
        <v>0</v>
      </c>
      <c r="K313">
        <f t="shared" si="26"/>
        <v>0</v>
      </c>
      <c r="L313">
        <f t="shared" si="27"/>
        <v>0</v>
      </c>
      <c r="O313">
        <f t="shared" si="28"/>
        <v>0</v>
      </c>
    </row>
    <row r="314" spans="1:15" x14ac:dyDescent="0.3">
      <c r="A314">
        <v>664</v>
      </c>
      <c r="B314" t="s">
        <v>663</v>
      </c>
      <c r="C314">
        <v>0</v>
      </c>
      <c r="D314">
        <v>0</v>
      </c>
      <c r="E314">
        <v>0</v>
      </c>
      <c r="F314">
        <v>0</v>
      </c>
      <c r="I314">
        <f t="shared" si="24"/>
        <v>0</v>
      </c>
      <c r="J314">
        <f t="shared" si="25"/>
        <v>0</v>
      </c>
      <c r="K314">
        <f t="shared" si="26"/>
        <v>0</v>
      </c>
      <c r="L314">
        <f t="shared" si="27"/>
        <v>0</v>
      </c>
      <c r="O314">
        <f t="shared" si="28"/>
        <v>0</v>
      </c>
    </row>
    <row r="315" spans="1:15" x14ac:dyDescent="0.3">
      <c r="A315">
        <v>665</v>
      </c>
      <c r="B315" t="s">
        <v>664</v>
      </c>
      <c r="C315">
        <v>0</v>
      </c>
      <c r="D315">
        <v>0</v>
      </c>
      <c r="E315">
        <v>0</v>
      </c>
      <c r="F315">
        <v>0</v>
      </c>
      <c r="I315">
        <f t="shared" si="24"/>
        <v>0</v>
      </c>
      <c r="J315">
        <f t="shared" si="25"/>
        <v>0</v>
      </c>
      <c r="K315">
        <f t="shared" si="26"/>
        <v>0</v>
      </c>
      <c r="L315">
        <f t="shared" si="27"/>
        <v>0</v>
      </c>
      <c r="O315">
        <f t="shared" si="28"/>
        <v>0</v>
      </c>
    </row>
    <row r="316" spans="1:15" x14ac:dyDescent="0.3">
      <c r="A316">
        <v>666</v>
      </c>
      <c r="B316" t="s">
        <v>665</v>
      </c>
      <c r="C316">
        <v>0</v>
      </c>
      <c r="D316">
        <v>0</v>
      </c>
      <c r="E316">
        <v>0</v>
      </c>
      <c r="F316">
        <v>0</v>
      </c>
      <c r="I316">
        <f t="shared" si="24"/>
        <v>0</v>
      </c>
      <c r="J316">
        <f t="shared" si="25"/>
        <v>0</v>
      </c>
      <c r="K316">
        <f t="shared" si="26"/>
        <v>0</v>
      </c>
      <c r="L316">
        <f t="shared" si="27"/>
        <v>0</v>
      </c>
      <c r="O316">
        <f t="shared" si="28"/>
        <v>0</v>
      </c>
    </row>
    <row r="317" spans="1:15" x14ac:dyDescent="0.3">
      <c r="A317">
        <v>667</v>
      </c>
      <c r="B317" t="s">
        <v>666</v>
      </c>
      <c r="C317">
        <v>0</v>
      </c>
      <c r="D317">
        <v>0</v>
      </c>
      <c r="E317">
        <v>0</v>
      </c>
      <c r="F317">
        <v>0</v>
      </c>
      <c r="I317">
        <f t="shared" si="24"/>
        <v>0</v>
      </c>
      <c r="J317">
        <f t="shared" si="25"/>
        <v>0</v>
      </c>
      <c r="K317">
        <f t="shared" si="26"/>
        <v>0</v>
      </c>
      <c r="L317">
        <f t="shared" si="27"/>
        <v>0</v>
      </c>
      <c r="O317">
        <f t="shared" si="28"/>
        <v>0</v>
      </c>
    </row>
    <row r="318" spans="1:15" x14ac:dyDescent="0.3">
      <c r="A318">
        <v>668</v>
      </c>
      <c r="B318" t="s">
        <v>667</v>
      </c>
      <c r="C318">
        <v>0</v>
      </c>
      <c r="D318">
        <v>0</v>
      </c>
      <c r="E318">
        <v>0</v>
      </c>
      <c r="F318">
        <v>0</v>
      </c>
      <c r="I318">
        <f t="shared" si="24"/>
        <v>0</v>
      </c>
      <c r="J318">
        <f t="shared" si="25"/>
        <v>0</v>
      </c>
      <c r="K318">
        <f t="shared" si="26"/>
        <v>0</v>
      </c>
      <c r="L318">
        <f t="shared" si="27"/>
        <v>0</v>
      </c>
      <c r="O318">
        <f t="shared" si="28"/>
        <v>0</v>
      </c>
    </row>
    <row r="319" spans="1:15" x14ac:dyDescent="0.3">
      <c r="A319">
        <v>669</v>
      </c>
      <c r="B319" t="s">
        <v>668</v>
      </c>
      <c r="C319">
        <v>0</v>
      </c>
      <c r="D319">
        <v>0</v>
      </c>
      <c r="E319">
        <v>0</v>
      </c>
      <c r="F319">
        <v>0</v>
      </c>
      <c r="I319">
        <f t="shared" si="24"/>
        <v>0</v>
      </c>
      <c r="J319">
        <f t="shared" si="25"/>
        <v>0</v>
      </c>
      <c r="K319">
        <f t="shared" si="26"/>
        <v>0</v>
      </c>
      <c r="L319">
        <f t="shared" si="27"/>
        <v>0</v>
      </c>
      <c r="O319">
        <f t="shared" si="28"/>
        <v>0</v>
      </c>
    </row>
    <row r="320" spans="1:15" x14ac:dyDescent="0.3">
      <c r="A320">
        <v>670</v>
      </c>
      <c r="B320" t="s">
        <v>669</v>
      </c>
      <c r="C320">
        <v>0</v>
      </c>
      <c r="D320">
        <v>0</v>
      </c>
      <c r="E320">
        <v>0</v>
      </c>
      <c r="F320">
        <v>0</v>
      </c>
      <c r="I320">
        <f t="shared" si="24"/>
        <v>0</v>
      </c>
      <c r="J320">
        <f t="shared" si="25"/>
        <v>0</v>
      </c>
      <c r="K320">
        <f t="shared" si="26"/>
        <v>0</v>
      </c>
      <c r="L320">
        <f t="shared" si="27"/>
        <v>0</v>
      </c>
      <c r="O320">
        <f t="shared" si="28"/>
        <v>0</v>
      </c>
    </row>
    <row r="321" spans="1:15" x14ac:dyDescent="0.3">
      <c r="A321">
        <v>671</v>
      </c>
      <c r="B321" t="s">
        <v>670</v>
      </c>
      <c r="C321">
        <v>0</v>
      </c>
      <c r="D321">
        <v>0</v>
      </c>
      <c r="E321">
        <v>0</v>
      </c>
      <c r="F321">
        <v>0</v>
      </c>
      <c r="I321">
        <f t="shared" si="24"/>
        <v>0</v>
      </c>
      <c r="J321">
        <f t="shared" si="25"/>
        <v>0</v>
      </c>
      <c r="K321">
        <f t="shared" si="26"/>
        <v>0</v>
      </c>
      <c r="L321">
        <f t="shared" si="27"/>
        <v>0</v>
      </c>
      <c r="O321">
        <f t="shared" si="28"/>
        <v>0</v>
      </c>
    </row>
    <row r="322" spans="1:15" x14ac:dyDescent="0.3">
      <c r="A322">
        <v>672</v>
      </c>
      <c r="B322" t="s">
        <v>671</v>
      </c>
      <c r="C322">
        <v>0</v>
      </c>
      <c r="D322">
        <v>0</v>
      </c>
      <c r="E322">
        <v>0</v>
      </c>
      <c r="F322">
        <v>0</v>
      </c>
      <c r="I322">
        <f t="shared" si="24"/>
        <v>0</v>
      </c>
      <c r="J322">
        <f t="shared" si="25"/>
        <v>0</v>
      </c>
      <c r="K322">
        <f t="shared" si="26"/>
        <v>0</v>
      </c>
      <c r="L322">
        <f t="shared" si="27"/>
        <v>0</v>
      </c>
      <c r="O322">
        <f t="shared" si="28"/>
        <v>0</v>
      </c>
    </row>
    <row r="323" spans="1:15" x14ac:dyDescent="0.3">
      <c r="A323">
        <v>673</v>
      </c>
      <c r="B323" t="s">
        <v>672</v>
      </c>
      <c r="C323">
        <v>0</v>
      </c>
      <c r="D323">
        <v>0</v>
      </c>
      <c r="E323">
        <v>0</v>
      </c>
      <c r="F323">
        <v>0</v>
      </c>
      <c r="I323">
        <f t="shared" ref="I323:I380" si="29">C323/2023</f>
        <v>0</v>
      </c>
      <c r="J323">
        <f t="shared" ref="J323:J380" si="30">D323/1844</f>
        <v>0</v>
      </c>
      <c r="K323">
        <f t="shared" ref="K323:K380" si="31">E323/2400</f>
        <v>0</v>
      </c>
      <c r="L323">
        <f t="shared" ref="L323:L380" si="32">F323/1906</f>
        <v>0</v>
      </c>
      <c r="O323">
        <f t="shared" si="28"/>
        <v>0</v>
      </c>
    </row>
    <row r="324" spans="1:15" x14ac:dyDescent="0.3">
      <c r="A324">
        <v>674</v>
      </c>
      <c r="B324" t="s">
        <v>673</v>
      </c>
      <c r="C324">
        <v>0</v>
      </c>
      <c r="D324">
        <v>0</v>
      </c>
      <c r="E324">
        <v>0</v>
      </c>
      <c r="F324">
        <v>0</v>
      </c>
      <c r="I324">
        <f t="shared" si="29"/>
        <v>0</v>
      </c>
      <c r="J324">
        <f t="shared" si="30"/>
        <v>0</v>
      </c>
      <c r="K324">
        <f t="shared" si="31"/>
        <v>0</v>
      </c>
      <c r="L324">
        <f t="shared" si="32"/>
        <v>0</v>
      </c>
      <c r="O324">
        <f t="shared" si="28"/>
        <v>0</v>
      </c>
    </row>
    <row r="325" spans="1:15" x14ac:dyDescent="0.3">
      <c r="A325">
        <v>675</v>
      </c>
      <c r="B325" t="s">
        <v>674</v>
      </c>
      <c r="C325">
        <v>0</v>
      </c>
      <c r="D325">
        <v>0</v>
      </c>
      <c r="E325">
        <v>0</v>
      </c>
      <c r="F325">
        <v>0</v>
      </c>
      <c r="I325">
        <f t="shared" si="29"/>
        <v>0</v>
      </c>
      <c r="J325">
        <f t="shared" si="30"/>
        <v>0</v>
      </c>
      <c r="K325">
        <f t="shared" si="31"/>
        <v>0</v>
      </c>
      <c r="L325">
        <f t="shared" si="32"/>
        <v>0</v>
      </c>
      <c r="O325">
        <f t="shared" si="28"/>
        <v>0</v>
      </c>
    </row>
    <row r="326" spans="1:15" x14ac:dyDescent="0.3">
      <c r="A326">
        <v>676</v>
      </c>
      <c r="B326" t="s">
        <v>675</v>
      </c>
      <c r="C326">
        <v>0</v>
      </c>
      <c r="D326">
        <v>0</v>
      </c>
      <c r="E326">
        <v>0</v>
      </c>
      <c r="F326">
        <v>0</v>
      </c>
      <c r="I326">
        <f t="shared" si="29"/>
        <v>0</v>
      </c>
      <c r="J326">
        <f t="shared" si="30"/>
        <v>0</v>
      </c>
      <c r="K326">
        <f t="shared" si="31"/>
        <v>0</v>
      </c>
      <c r="L326">
        <f t="shared" si="32"/>
        <v>0</v>
      </c>
      <c r="O326">
        <f t="shared" si="28"/>
        <v>0</v>
      </c>
    </row>
    <row r="327" spans="1:15" x14ac:dyDescent="0.3">
      <c r="A327">
        <v>677</v>
      </c>
      <c r="B327" t="s">
        <v>676</v>
      </c>
      <c r="C327">
        <v>0</v>
      </c>
      <c r="D327">
        <v>0</v>
      </c>
      <c r="E327">
        <v>0</v>
      </c>
      <c r="F327">
        <v>0</v>
      </c>
      <c r="I327">
        <f t="shared" si="29"/>
        <v>0</v>
      </c>
      <c r="J327">
        <f t="shared" si="30"/>
        <v>0</v>
      </c>
      <c r="K327">
        <f t="shared" si="31"/>
        <v>0</v>
      </c>
      <c r="L327">
        <f t="shared" si="32"/>
        <v>0</v>
      </c>
      <c r="O327">
        <f t="shared" si="28"/>
        <v>0</v>
      </c>
    </row>
    <row r="328" spans="1:15" x14ac:dyDescent="0.3">
      <c r="A328">
        <v>678</v>
      </c>
      <c r="B328" t="s">
        <v>677</v>
      </c>
      <c r="C328">
        <v>0</v>
      </c>
      <c r="D328">
        <v>0</v>
      </c>
      <c r="E328">
        <v>0</v>
      </c>
      <c r="F328">
        <v>0</v>
      </c>
      <c r="I328">
        <f t="shared" si="29"/>
        <v>0</v>
      </c>
      <c r="J328">
        <f t="shared" si="30"/>
        <v>0</v>
      </c>
      <c r="K328">
        <f t="shared" si="31"/>
        <v>0</v>
      </c>
      <c r="L328">
        <f t="shared" si="32"/>
        <v>0</v>
      </c>
      <c r="O328">
        <f t="shared" si="28"/>
        <v>0</v>
      </c>
    </row>
    <row r="329" spans="1:15" x14ac:dyDescent="0.3">
      <c r="A329">
        <v>679</v>
      </c>
      <c r="B329" t="s">
        <v>678</v>
      </c>
      <c r="C329">
        <v>0</v>
      </c>
      <c r="D329">
        <v>0</v>
      </c>
      <c r="E329">
        <v>0</v>
      </c>
      <c r="F329">
        <v>0</v>
      </c>
      <c r="I329">
        <f t="shared" si="29"/>
        <v>0</v>
      </c>
      <c r="J329">
        <f t="shared" si="30"/>
        <v>0</v>
      </c>
      <c r="K329">
        <f t="shared" si="31"/>
        <v>0</v>
      </c>
      <c r="L329">
        <f t="shared" si="32"/>
        <v>0</v>
      </c>
      <c r="O329">
        <f t="shared" si="28"/>
        <v>0</v>
      </c>
    </row>
    <row r="330" spans="1:15" x14ac:dyDescent="0.3">
      <c r="A330">
        <v>680</v>
      </c>
      <c r="B330" t="s">
        <v>679</v>
      </c>
      <c r="C330">
        <v>0</v>
      </c>
      <c r="D330">
        <v>0</v>
      </c>
      <c r="E330">
        <v>0</v>
      </c>
      <c r="F330">
        <v>0</v>
      </c>
      <c r="I330">
        <f t="shared" si="29"/>
        <v>0</v>
      </c>
      <c r="J330">
        <f t="shared" si="30"/>
        <v>0</v>
      </c>
      <c r="K330">
        <f t="shared" si="31"/>
        <v>0</v>
      </c>
      <c r="L330">
        <f t="shared" si="32"/>
        <v>0</v>
      </c>
      <c r="O330">
        <f t="shared" si="28"/>
        <v>0</v>
      </c>
    </row>
    <row r="331" spans="1:15" x14ac:dyDescent="0.3">
      <c r="A331">
        <v>681</v>
      </c>
      <c r="B331" t="s">
        <v>680</v>
      </c>
      <c r="C331">
        <v>0</v>
      </c>
      <c r="D331">
        <v>0</v>
      </c>
      <c r="E331">
        <v>0</v>
      </c>
      <c r="F331">
        <v>0</v>
      </c>
      <c r="I331">
        <f t="shared" si="29"/>
        <v>0</v>
      </c>
      <c r="J331">
        <f t="shared" si="30"/>
        <v>0</v>
      </c>
      <c r="K331">
        <f t="shared" si="31"/>
        <v>0</v>
      </c>
      <c r="L331">
        <f t="shared" si="32"/>
        <v>0</v>
      </c>
      <c r="O331">
        <f t="shared" si="28"/>
        <v>0</v>
      </c>
    </row>
    <row r="332" spans="1:15" x14ac:dyDescent="0.3">
      <c r="A332">
        <v>682</v>
      </c>
      <c r="B332" t="s">
        <v>681</v>
      </c>
      <c r="C332">
        <v>0</v>
      </c>
      <c r="D332">
        <v>0</v>
      </c>
      <c r="E332">
        <v>0</v>
      </c>
      <c r="F332">
        <v>0</v>
      </c>
      <c r="I332">
        <f t="shared" si="29"/>
        <v>0</v>
      </c>
      <c r="J332">
        <f t="shared" si="30"/>
        <v>0</v>
      </c>
      <c r="K332">
        <f t="shared" si="31"/>
        <v>0</v>
      </c>
      <c r="L332">
        <f t="shared" si="32"/>
        <v>0</v>
      </c>
      <c r="O332">
        <f t="shared" si="28"/>
        <v>0</v>
      </c>
    </row>
    <row r="333" spans="1:15" x14ac:dyDescent="0.3">
      <c r="A333">
        <v>683</v>
      </c>
      <c r="B333" t="s">
        <v>682</v>
      </c>
      <c r="C333">
        <v>0</v>
      </c>
      <c r="D333">
        <v>0</v>
      </c>
      <c r="E333">
        <v>0</v>
      </c>
      <c r="F333">
        <v>0</v>
      </c>
      <c r="I333">
        <f t="shared" si="29"/>
        <v>0</v>
      </c>
      <c r="J333">
        <f t="shared" si="30"/>
        <v>0</v>
      </c>
      <c r="K333">
        <f t="shared" si="31"/>
        <v>0</v>
      </c>
      <c r="L333">
        <f t="shared" si="32"/>
        <v>0</v>
      </c>
      <c r="O333">
        <f t="shared" si="28"/>
        <v>0</v>
      </c>
    </row>
    <row r="334" spans="1:15" x14ac:dyDescent="0.3">
      <c r="A334">
        <v>684</v>
      </c>
      <c r="B334" t="s">
        <v>683</v>
      </c>
      <c r="C334">
        <v>0</v>
      </c>
      <c r="D334">
        <v>0</v>
      </c>
      <c r="E334">
        <v>0</v>
      </c>
      <c r="F334">
        <v>0</v>
      </c>
      <c r="I334">
        <f t="shared" si="29"/>
        <v>0</v>
      </c>
      <c r="J334">
        <f t="shared" si="30"/>
        <v>0</v>
      </c>
      <c r="K334">
        <f t="shared" si="31"/>
        <v>0</v>
      </c>
      <c r="L334">
        <f t="shared" si="32"/>
        <v>0</v>
      </c>
      <c r="O334">
        <f t="shared" si="28"/>
        <v>0</v>
      </c>
    </row>
    <row r="335" spans="1:15" x14ac:dyDescent="0.3">
      <c r="A335">
        <v>685</v>
      </c>
      <c r="B335" t="s">
        <v>684</v>
      </c>
      <c r="C335">
        <v>0</v>
      </c>
      <c r="D335">
        <v>0</v>
      </c>
      <c r="E335">
        <v>0</v>
      </c>
      <c r="F335">
        <v>0</v>
      </c>
      <c r="I335">
        <f t="shared" si="29"/>
        <v>0</v>
      </c>
      <c r="J335">
        <f t="shared" si="30"/>
        <v>0</v>
      </c>
      <c r="K335">
        <f t="shared" si="31"/>
        <v>0</v>
      </c>
      <c r="L335">
        <f t="shared" si="32"/>
        <v>0</v>
      </c>
      <c r="O335">
        <f t="shared" si="28"/>
        <v>0</v>
      </c>
    </row>
    <row r="336" spans="1:15" x14ac:dyDescent="0.3">
      <c r="A336">
        <v>686</v>
      </c>
      <c r="B336" t="s">
        <v>685</v>
      </c>
      <c r="C336">
        <v>0</v>
      </c>
      <c r="D336">
        <v>0</v>
      </c>
      <c r="E336">
        <v>0</v>
      </c>
      <c r="F336">
        <v>0</v>
      </c>
      <c r="I336">
        <f t="shared" si="29"/>
        <v>0</v>
      </c>
      <c r="J336">
        <f t="shared" si="30"/>
        <v>0</v>
      </c>
      <c r="K336">
        <f t="shared" si="31"/>
        <v>0</v>
      </c>
      <c r="L336">
        <f t="shared" si="32"/>
        <v>0</v>
      </c>
      <c r="O336">
        <f t="shared" si="28"/>
        <v>0</v>
      </c>
    </row>
    <row r="337" spans="1:15" x14ac:dyDescent="0.3">
      <c r="A337">
        <v>687</v>
      </c>
      <c r="B337" t="s">
        <v>686</v>
      </c>
      <c r="C337">
        <v>0</v>
      </c>
      <c r="D337">
        <v>0</v>
      </c>
      <c r="E337">
        <v>0</v>
      </c>
      <c r="F337">
        <v>0</v>
      </c>
      <c r="I337">
        <f t="shared" si="29"/>
        <v>0</v>
      </c>
      <c r="J337">
        <f t="shared" si="30"/>
        <v>0</v>
      </c>
      <c r="K337">
        <f t="shared" si="31"/>
        <v>0</v>
      </c>
      <c r="L337">
        <f t="shared" si="32"/>
        <v>0</v>
      </c>
      <c r="O337">
        <f t="shared" si="28"/>
        <v>0</v>
      </c>
    </row>
    <row r="338" spans="1:15" x14ac:dyDescent="0.3">
      <c r="A338">
        <v>688</v>
      </c>
      <c r="B338" t="s">
        <v>687</v>
      </c>
      <c r="C338">
        <v>0</v>
      </c>
      <c r="D338">
        <v>0</v>
      </c>
      <c r="E338">
        <v>0</v>
      </c>
      <c r="F338">
        <v>0</v>
      </c>
      <c r="I338">
        <f t="shared" si="29"/>
        <v>0</v>
      </c>
      <c r="J338">
        <f t="shared" si="30"/>
        <v>0</v>
      </c>
      <c r="K338">
        <f t="shared" si="31"/>
        <v>0</v>
      </c>
      <c r="L338">
        <f t="shared" si="32"/>
        <v>0</v>
      </c>
      <c r="O338">
        <f t="shared" si="28"/>
        <v>0</v>
      </c>
    </row>
    <row r="339" spans="1:15" x14ac:dyDescent="0.3">
      <c r="A339">
        <v>689</v>
      </c>
      <c r="B339" t="s">
        <v>688</v>
      </c>
      <c r="C339">
        <v>0</v>
      </c>
      <c r="D339">
        <v>0</v>
      </c>
      <c r="E339">
        <v>0</v>
      </c>
      <c r="F339">
        <v>0</v>
      </c>
      <c r="I339">
        <f t="shared" si="29"/>
        <v>0</v>
      </c>
      <c r="J339">
        <f t="shared" si="30"/>
        <v>0</v>
      </c>
      <c r="K339">
        <f t="shared" si="31"/>
        <v>0</v>
      </c>
      <c r="L339">
        <f t="shared" si="32"/>
        <v>0</v>
      </c>
      <c r="O339">
        <f t="shared" si="28"/>
        <v>0</v>
      </c>
    </row>
    <row r="340" spans="1:15" x14ac:dyDescent="0.3">
      <c r="A340">
        <v>690</v>
      </c>
      <c r="B340" t="s">
        <v>689</v>
      </c>
      <c r="C340">
        <v>0</v>
      </c>
      <c r="D340">
        <v>0</v>
      </c>
      <c r="E340">
        <v>0</v>
      </c>
      <c r="F340">
        <v>0</v>
      </c>
      <c r="I340">
        <f t="shared" si="29"/>
        <v>0</v>
      </c>
      <c r="J340">
        <f t="shared" si="30"/>
        <v>0</v>
      </c>
      <c r="K340">
        <f t="shared" si="31"/>
        <v>0</v>
      </c>
      <c r="L340">
        <f t="shared" si="32"/>
        <v>0</v>
      </c>
      <c r="O340">
        <f t="shared" si="28"/>
        <v>0</v>
      </c>
    </row>
    <row r="341" spans="1:15" x14ac:dyDescent="0.3">
      <c r="A341">
        <v>691</v>
      </c>
      <c r="B341" t="s">
        <v>690</v>
      </c>
      <c r="C341">
        <v>0</v>
      </c>
      <c r="D341">
        <v>0</v>
      </c>
      <c r="E341">
        <v>0</v>
      </c>
      <c r="F341">
        <v>0</v>
      </c>
      <c r="I341">
        <f t="shared" si="29"/>
        <v>0</v>
      </c>
      <c r="J341">
        <f t="shared" si="30"/>
        <v>0</v>
      </c>
      <c r="K341">
        <f t="shared" si="31"/>
        <v>0</v>
      </c>
      <c r="L341">
        <f t="shared" si="32"/>
        <v>0</v>
      </c>
      <c r="O341">
        <f t="shared" si="28"/>
        <v>0</v>
      </c>
    </row>
    <row r="342" spans="1:15" x14ac:dyDescent="0.3">
      <c r="A342">
        <v>692</v>
      </c>
      <c r="B342" t="s">
        <v>691</v>
      </c>
      <c r="C342">
        <v>0</v>
      </c>
      <c r="D342">
        <v>0</v>
      </c>
      <c r="E342">
        <v>0</v>
      </c>
      <c r="F342">
        <v>0</v>
      </c>
      <c r="I342">
        <f t="shared" si="29"/>
        <v>0</v>
      </c>
      <c r="J342">
        <f t="shared" si="30"/>
        <v>0</v>
      </c>
      <c r="K342">
        <f t="shared" si="31"/>
        <v>0</v>
      </c>
      <c r="L342">
        <f t="shared" si="32"/>
        <v>0</v>
      </c>
      <c r="O342">
        <f t="shared" si="28"/>
        <v>0</v>
      </c>
    </row>
    <row r="343" spans="1:15" x14ac:dyDescent="0.3">
      <c r="A343">
        <v>693</v>
      </c>
      <c r="B343" t="s">
        <v>692</v>
      </c>
      <c r="C343">
        <v>0</v>
      </c>
      <c r="D343">
        <v>0</v>
      </c>
      <c r="E343">
        <v>0</v>
      </c>
      <c r="F343">
        <v>0</v>
      </c>
      <c r="I343">
        <f t="shared" si="29"/>
        <v>0</v>
      </c>
      <c r="J343">
        <f t="shared" si="30"/>
        <v>0</v>
      </c>
      <c r="K343">
        <f t="shared" si="31"/>
        <v>0</v>
      </c>
      <c r="L343">
        <f t="shared" si="32"/>
        <v>0</v>
      </c>
      <c r="O343">
        <f t="shared" si="28"/>
        <v>0</v>
      </c>
    </row>
    <row r="344" spans="1:15" x14ac:dyDescent="0.3">
      <c r="A344">
        <v>694</v>
      </c>
      <c r="B344" t="s">
        <v>693</v>
      </c>
      <c r="C344">
        <v>0</v>
      </c>
      <c r="D344">
        <v>0</v>
      </c>
      <c r="E344">
        <v>0</v>
      </c>
      <c r="F344">
        <v>0</v>
      </c>
      <c r="I344">
        <f t="shared" si="29"/>
        <v>0</v>
      </c>
      <c r="J344">
        <f t="shared" si="30"/>
        <v>0</v>
      </c>
      <c r="K344">
        <f t="shared" si="31"/>
        <v>0</v>
      </c>
      <c r="L344">
        <f t="shared" si="32"/>
        <v>0</v>
      </c>
      <c r="O344">
        <f t="shared" si="28"/>
        <v>0</v>
      </c>
    </row>
    <row r="345" spans="1:15" x14ac:dyDescent="0.3">
      <c r="A345">
        <v>695</v>
      </c>
      <c r="B345" t="s">
        <v>694</v>
      </c>
      <c r="C345">
        <v>0</v>
      </c>
      <c r="D345">
        <v>0</v>
      </c>
      <c r="E345">
        <v>0</v>
      </c>
      <c r="F345">
        <v>0</v>
      </c>
      <c r="I345">
        <f t="shared" si="29"/>
        <v>0</v>
      </c>
      <c r="J345">
        <f t="shared" si="30"/>
        <v>0</v>
      </c>
      <c r="K345">
        <f t="shared" si="31"/>
        <v>0</v>
      </c>
      <c r="L345">
        <f t="shared" si="32"/>
        <v>0</v>
      </c>
      <c r="O345">
        <f t="shared" si="28"/>
        <v>0</v>
      </c>
    </row>
    <row r="346" spans="1:15" x14ac:dyDescent="0.3">
      <c r="A346">
        <v>696</v>
      </c>
      <c r="B346" t="s">
        <v>695</v>
      </c>
      <c r="C346">
        <v>0</v>
      </c>
      <c r="D346">
        <v>0</v>
      </c>
      <c r="E346">
        <v>0</v>
      </c>
      <c r="F346">
        <v>0</v>
      </c>
      <c r="I346">
        <f t="shared" si="29"/>
        <v>0</v>
      </c>
      <c r="J346">
        <f t="shared" si="30"/>
        <v>0</v>
      </c>
      <c r="K346">
        <f t="shared" si="31"/>
        <v>0</v>
      </c>
      <c r="L346">
        <f t="shared" si="32"/>
        <v>0</v>
      </c>
      <c r="O346">
        <f t="shared" si="28"/>
        <v>0</v>
      </c>
    </row>
    <row r="347" spans="1:15" x14ac:dyDescent="0.3">
      <c r="A347">
        <v>697</v>
      </c>
      <c r="B347" t="s">
        <v>696</v>
      </c>
      <c r="C347">
        <v>0</v>
      </c>
      <c r="D347">
        <v>0</v>
      </c>
      <c r="E347">
        <v>0</v>
      </c>
      <c r="F347">
        <v>0</v>
      </c>
      <c r="I347">
        <f t="shared" si="29"/>
        <v>0</v>
      </c>
      <c r="J347">
        <f t="shared" si="30"/>
        <v>0</v>
      </c>
      <c r="K347">
        <f t="shared" si="31"/>
        <v>0</v>
      </c>
      <c r="L347">
        <f t="shared" si="32"/>
        <v>0</v>
      </c>
      <c r="O347">
        <f t="shared" si="28"/>
        <v>0</v>
      </c>
    </row>
    <row r="348" spans="1:15" x14ac:dyDescent="0.3">
      <c r="A348">
        <v>698</v>
      </c>
      <c r="B348" t="s">
        <v>697</v>
      </c>
      <c r="C348">
        <v>0</v>
      </c>
      <c r="D348">
        <v>0</v>
      </c>
      <c r="E348">
        <v>0</v>
      </c>
      <c r="F348">
        <v>0</v>
      </c>
      <c r="I348">
        <f t="shared" si="29"/>
        <v>0</v>
      </c>
      <c r="J348">
        <f t="shared" si="30"/>
        <v>0</v>
      </c>
      <c r="K348">
        <f t="shared" si="31"/>
        <v>0</v>
      </c>
      <c r="L348">
        <f t="shared" si="32"/>
        <v>0</v>
      </c>
      <c r="O348">
        <f t="shared" si="28"/>
        <v>0</v>
      </c>
    </row>
    <row r="349" spans="1:15" x14ac:dyDescent="0.3">
      <c r="A349">
        <v>699</v>
      </c>
      <c r="B349" t="s">
        <v>698</v>
      </c>
      <c r="C349">
        <v>0</v>
      </c>
      <c r="D349">
        <v>0</v>
      </c>
      <c r="E349">
        <v>0</v>
      </c>
      <c r="F349">
        <v>0</v>
      </c>
      <c r="I349">
        <f t="shared" si="29"/>
        <v>0</v>
      </c>
      <c r="J349">
        <f t="shared" si="30"/>
        <v>0</v>
      </c>
      <c r="K349">
        <f t="shared" si="31"/>
        <v>0</v>
      </c>
      <c r="L349">
        <f t="shared" si="32"/>
        <v>0</v>
      </c>
      <c r="O349">
        <f t="shared" si="28"/>
        <v>0</v>
      </c>
    </row>
    <row r="350" spans="1:15" x14ac:dyDescent="0.3">
      <c r="A350">
        <v>700</v>
      </c>
      <c r="B350" t="s">
        <v>699</v>
      </c>
      <c r="C350">
        <v>0</v>
      </c>
      <c r="D350">
        <v>0</v>
      </c>
      <c r="E350">
        <v>0</v>
      </c>
      <c r="F350">
        <v>0</v>
      </c>
      <c r="I350">
        <f t="shared" si="29"/>
        <v>0</v>
      </c>
      <c r="J350">
        <f t="shared" si="30"/>
        <v>0</v>
      </c>
      <c r="K350">
        <f t="shared" si="31"/>
        <v>0</v>
      </c>
      <c r="L350">
        <f t="shared" si="32"/>
        <v>0</v>
      </c>
      <c r="O350">
        <f t="shared" si="28"/>
        <v>0</v>
      </c>
    </row>
    <row r="351" spans="1:15" x14ac:dyDescent="0.3">
      <c r="A351">
        <v>701</v>
      </c>
      <c r="B351" t="s">
        <v>700</v>
      </c>
      <c r="C351">
        <v>0</v>
      </c>
      <c r="D351">
        <v>0</v>
      </c>
      <c r="E351">
        <v>0</v>
      </c>
      <c r="F351">
        <v>0</v>
      </c>
      <c r="I351">
        <f t="shared" si="29"/>
        <v>0</v>
      </c>
      <c r="J351">
        <f t="shared" si="30"/>
        <v>0</v>
      </c>
      <c r="K351">
        <f t="shared" si="31"/>
        <v>0</v>
      </c>
      <c r="L351">
        <f t="shared" si="32"/>
        <v>0</v>
      </c>
      <c r="O351">
        <f t="shared" si="28"/>
        <v>0</v>
      </c>
    </row>
    <row r="352" spans="1:15" x14ac:dyDescent="0.3">
      <c r="A352">
        <v>702</v>
      </c>
      <c r="B352" t="s">
        <v>701</v>
      </c>
      <c r="C352">
        <v>0</v>
      </c>
      <c r="D352">
        <v>0</v>
      </c>
      <c r="E352">
        <v>0</v>
      </c>
      <c r="F352">
        <v>0</v>
      </c>
      <c r="I352">
        <f t="shared" si="29"/>
        <v>0</v>
      </c>
      <c r="J352">
        <f t="shared" si="30"/>
        <v>0</v>
      </c>
      <c r="K352">
        <f t="shared" si="31"/>
        <v>0</v>
      </c>
      <c r="L352">
        <f t="shared" si="32"/>
        <v>0</v>
      </c>
      <c r="O352">
        <f t="shared" si="28"/>
        <v>0</v>
      </c>
    </row>
    <row r="353" spans="1:15" x14ac:dyDescent="0.3">
      <c r="A353">
        <v>703</v>
      </c>
      <c r="B353" t="s">
        <v>702</v>
      </c>
      <c r="C353">
        <v>0</v>
      </c>
      <c r="D353">
        <v>0</v>
      </c>
      <c r="E353">
        <v>0</v>
      </c>
      <c r="F353">
        <v>0</v>
      </c>
      <c r="I353">
        <f t="shared" si="29"/>
        <v>0</v>
      </c>
      <c r="J353">
        <f t="shared" si="30"/>
        <v>0</v>
      </c>
      <c r="K353">
        <f t="shared" si="31"/>
        <v>0</v>
      </c>
      <c r="L353">
        <f t="shared" si="32"/>
        <v>0</v>
      </c>
      <c r="O353">
        <f t="shared" si="28"/>
        <v>0</v>
      </c>
    </row>
    <row r="354" spans="1:15" x14ac:dyDescent="0.3">
      <c r="A354">
        <v>704</v>
      </c>
      <c r="B354" t="s">
        <v>703</v>
      </c>
      <c r="C354">
        <v>0</v>
      </c>
      <c r="D354">
        <v>0</v>
      </c>
      <c r="E354">
        <v>0</v>
      </c>
      <c r="F354">
        <v>0</v>
      </c>
      <c r="I354">
        <f t="shared" si="29"/>
        <v>0</v>
      </c>
      <c r="J354">
        <f t="shared" si="30"/>
        <v>0</v>
      </c>
      <c r="K354">
        <f t="shared" si="31"/>
        <v>0</v>
      </c>
      <c r="L354">
        <f t="shared" si="32"/>
        <v>0</v>
      </c>
      <c r="O354">
        <f t="shared" si="28"/>
        <v>0</v>
      </c>
    </row>
    <row r="355" spans="1:15" x14ac:dyDescent="0.3">
      <c r="A355">
        <v>705</v>
      </c>
      <c r="B355" t="s">
        <v>704</v>
      </c>
      <c r="C355">
        <v>0</v>
      </c>
      <c r="D355">
        <v>0</v>
      </c>
      <c r="E355">
        <v>0</v>
      </c>
      <c r="F355">
        <v>0</v>
      </c>
      <c r="I355">
        <f t="shared" si="29"/>
        <v>0</v>
      </c>
      <c r="J355">
        <f t="shared" si="30"/>
        <v>0</v>
      </c>
      <c r="K355">
        <f t="shared" si="31"/>
        <v>0</v>
      </c>
      <c r="L355">
        <f t="shared" si="32"/>
        <v>0</v>
      </c>
      <c r="O355">
        <f t="shared" si="28"/>
        <v>0</v>
      </c>
    </row>
    <row r="356" spans="1:15" x14ac:dyDescent="0.3">
      <c r="A356">
        <v>706</v>
      </c>
      <c r="B356" t="s">
        <v>705</v>
      </c>
      <c r="C356">
        <v>0</v>
      </c>
      <c r="D356">
        <v>0</v>
      </c>
      <c r="E356">
        <v>0</v>
      </c>
      <c r="F356">
        <v>0</v>
      </c>
      <c r="I356">
        <f t="shared" si="29"/>
        <v>0</v>
      </c>
      <c r="J356">
        <f t="shared" si="30"/>
        <v>0</v>
      </c>
      <c r="K356">
        <f t="shared" si="31"/>
        <v>0</v>
      </c>
      <c r="L356">
        <f t="shared" si="32"/>
        <v>0</v>
      </c>
      <c r="O356">
        <f t="shared" si="28"/>
        <v>0</v>
      </c>
    </row>
    <row r="357" spans="1:15" x14ac:dyDescent="0.3">
      <c r="A357">
        <v>707</v>
      </c>
      <c r="B357" t="s">
        <v>706</v>
      </c>
      <c r="C357">
        <v>0</v>
      </c>
      <c r="D357">
        <v>0</v>
      </c>
      <c r="E357">
        <v>0</v>
      </c>
      <c r="F357">
        <v>0</v>
      </c>
      <c r="I357">
        <f t="shared" si="29"/>
        <v>0</v>
      </c>
      <c r="J357">
        <f t="shared" si="30"/>
        <v>0</v>
      </c>
      <c r="K357">
        <f t="shared" si="31"/>
        <v>0</v>
      </c>
      <c r="L357">
        <f t="shared" si="32"/>
        <v>0</v>
      </c>
      <c r="O357">
        <f t="shared" si="28"/>
        <v>0</v>
      </c>
    </row>
    <row r="358" spans="1:15" x14ac:dyDescent="0.3">
      <c r="A358">
        <v>708</v>
      </c>
      <c r="B358" t="s">
        <v>707</v>
      </c>
      <c r="C358">
        <v>0</v>
      </c>
      <c r="D358">
        <v>0</v>
      </c>
      <c r="E358">
        <v>0</v>
      </c>
      <c r="F358">
        <v>0</v>
      </c>
      <c r="I358">
        <f t="shared" si="29"/>
        <v>0</v>
      </c>
      <c r="J358">
        <f t="shared" si="30"/>
        <v>0</v>
      </c>
      <c r="K358">
        <f t="shared" si="31"/>
        <v>0</v>
      </c>
      <c r="L358">
        <f t="shared" si="32"/>
        <v>0</v>
      </c>
      <c r="O358">
        <f t="shared" si="28"/>
        <v>0</v>
      </c>
    </row>
    <row r="359" spans="1:15" x14ac:dyDescent="0.3">
      <c r="A359">
        <v>709</v>
      </c>
      <c r="B359" t="s">
        <v>708</v>
      </c>
      <c r="C359">
        <v>0</v>
      </c>
      <c r="D359">
        <v>0</v>
      </c>
      <c r="E359">
        <v>0</v>
      </c>
      <c r="F359">
        <v>0</v>
      </c>
      <c r="I359">
        <f t="shared" si="29"/>
        <v>0</v>
      </c>
      <c r="J359">
        <f t="shared" si="30"/>
        <v>0</v>
      </c>
      <c r="K359">
        <f t="shared" si="31"/>
        <v>0</v>
      </c>
      <c r="L359">
        <f t="shared" si="32"/>
        <v>0</v>
      </c>
      <c r="O359">
        <f t="shared" si="28"/>
        <v>0</v>
      </c>
    </row>
    <row r="360" spans="1:15" x14ac:dyDescent="0.3">
      <c r="A360">
        <v>710</v>
      </c>
      <c r="B360" t="s">
        <v>709</v>
      </c>
      <c r="C360">
        <v>0</v>
      </c>
      <c r="D360">
        <v>0</v>
      </c>
      <c r="E360">
        <v>0</v>
      </c>
      <c r="F360">
        <v>0</v>
      </c>
      <c r="I360">
        <f t="shared" si="29"/>
        <v>0</v>
      </c>
      <c r="J360">
        <f t="shared" si="30"/>
        <v>0</v>
      </c>
      <c r="K360">
        <f t="shared" si="31"/>
        <v>0</v>
      </c>
      <c r="L360">
        <f t="shared" si="32"/>
        <v>0</v>
      </c>
      <c r="O360">
        <f t="shared" si="28"/>
        <v>0</v>
      </c>
    </row>
    <row r="361" spans="1:15" x14ac:dyDescent="0.3">
      <c r="A361">
        <v>711</v>
      </c>
      <c r="B361" t="s">
        <v>710</v>
      </c>
      <c r="C361">
        <v>0</v>
      </c>
      <c r="D361">
        <v>0</v>
      </c>
      <c r="E361">
        <v>0</v>
      </c>
      <c r="F361">
        <v>0</v>
      </c>
      <c r="I361">
        <f t="shared" si="29"/>
        <v>0</v>
      </c>
      <c r="J361">
        <f t="shared" si="30"/>
        <v>0</v>
      </c>
      <c r="K361">
        <f t="shared" si="31"/>
        <v>0</v>
      </c>
      <c r="L361">
        <f t="shared" si="32"/>
        <v>0</v>
      </c>
      <c r="O361">
        <f t="shared" si="28"/>
        <v>0</v>
      </c>
    </row>
    <row r="362" spans="1:15" x14ac:dyDescent="0.3">
      <c r="A362">
        <v>712</v>
      </c>
      <c r="B362" t="s">
        <v>711</v>
      </c>
      <c r="C362">
        <v>0</v>
      </c>
      <c r="D362">
        <v>0</v>
      </c>
      <c r="E362">
        <v>0</v>
      </c>
      <c r="F362">
        <v>0</v>
      </c>
      <c r="I362">
        <f t="shared" si="29"/>
        <v>0</v>
      </c>
      <c r="J362">
        <f t="shared" si="30"/>
        <v>0</v>
      </c>
      <c r="K362">
        <f t="shared" si="31"/>
        <v>0</v>
      </c>
      <c r="L362">
        <f t="shared" si="32"/>
        <v>0</v>
      </c>
      <c r="O362">
        <f t="shared" si="28"/>
        <v>0</v>
      </c>
    </row>
    <row r="363" spans="1:15" x14ac:dyDescent="0.3">
      <c r="A363">
        <v>713</v>
      </c>
      <c r="B363" t="s">
        <v>712</v>
      </c>
      <c r="C363">
        <v>0</v>
      </c>
      <c r="D363">
        <v>0</v>
      </c>
      <c r="E363">
        <v>0</v>
      </c>
      <c r="F363">
        <v>0</v>
      </c>
      <c r="I363">
        <f t="shared" si="29"/>
        <v>0</v>
      </c>
      <c r="J363">
        <f t="shared" si="30"/>
        <v>0</v>
      </c>
      <c r="K363">
        <f t="shared" si="31"/>
        <v>0</v>
      </c>
      <c r="L363">
        <f t="shared" si="32"/>
        <v>0</v>
      </c>
      <c r="O363">
        <f t="shared" ref="O363:O380" si="33">AVERAGE(I363:L363)</f>
        <v>0</v>
      </c>
    </row>
    <row r="364" spans="1:15" x14ac:dyDescent="0.3">
      <c r="A364">
        <v>714</v>
      </c>
      <c r="B364" t="s">
        <v>713</v>
      </c>
      <c r="C364">
        <v>0</v>
      </c>
      <c r="D364">
        <v>0</v>
      </c>
      <c r="E364">
        <v>0</v>
      </c>
      <c r="F364">
        <v>0</v>
      </c>
      <c r="I364">
        <f t="shared" si="29"/>
        <v>0</v>
      </c>
      <c r="J364">
        <f t="shared" si="30"/>
        <v>0</v>
      </c>
      <c r="K364">
        <f t="shared" si="31"/>
        <v>0</v>
      </c>
      <c r="L364">
        <f t="shared" si="32"/>
        <v>0</v>
      </c>
      <c r="O364">
        <f t="shared" si="33"/>
        <v>0</v>
      </c>
    </row>
    <row r="365" spans="1:15" x14ac:dyDescent="0.3">
      <c r="A365">
        <v>715</v>
      </c>
      <c r="B365" t="s">
        <v>714</v>
      </c>
      <c r="C365">
        <v>0</v>
      </c>
      <c r="D365">
        <v>0</v>
      </c>
      <c r="E365">
        <v>0</v>
      </c>
      <c r="F365">
        <v>0</v>
      </c>
      <c r="I365">
        <f t="shared" si="29"/>
        <v>0</v>
      </c>
      <c r="J365">
        <f t="shared" si="30"/>
        <v>0</v>
      </c>
      <c r="K365">
        <f t="shared" si="31"/>
        <v>0</v>
      </c>
      <c r="L365">
        <f t="shared" si="32"/>
        <v>0</v>
      </c>
      <c r="O365">
        <f t="shared" si="33"/>
        <v>0</v>
      </c>
    </row>
    <row r="366" spans="1:15" x14ac:dyDescent="0.3">
      <c r="A366">
        <v>716</v>
      </c>
      <c r="B366" t="s">
        <v>715</v>
      </c>
      <c r="C366">
        <v>3</v>
      </c>
      <c r="D366">
        <v>0</v>
      </c>
      <c r="E366">
        <v>0</v>
      </c>
      <c r="F366">
        <v>0</v>
      </c>
      <c r="I366">
        <f t="shared" si="29"/>
        <v>1.4829461196243204E-3</v>
      </c>
      <c r="J366">
        <f t="shared" si="30"/>
        <v>0</v>
      </c>
      <c r="K366">
        <f t="shared" si="31"/>
        <v>0</v>
      </c>
      <c r="L366">
        <f t="shared" si="32"/>
        <v>0</v>
      </c>
      <c r="O366">
        <f t="shared" si="33"/>
        <v>3.707365299060801E-4</v>
      </c>
    </row>
    <row r="367" spans="1:15" x14ac:dyDescent="0.3">
      <c r="A367">
        <v>732</v>
      </c>
      <c r="B367" t="s">
        <v>731</v>
      </c>
      <c r="C367">
        <v>3</v>
      </c>
      <c r="D367">
        <v>0</v>
      </c>
      <c r="E367">
        <v>0</v>
      </c>
      <c r="F367">
        <v>0</v>
      </c>
      <c r="I367">
        <f t="shared" si="29"/>
        <v>1.4829461196243204E-3</v>
      </c>
      <c r="J367">
        <f t="shared" si="30"/>
        <v>0</v>
      </c>
      <c r="K367">
        <f t="shared" si="31"/>
        <v>0</v>
      </c>
      <c r="L367">
        <f t="shared" si="32"/>
        <v>0</v>
      </c>
      <c r="O367">
        <f t="shared" si="33"/>
        <v>3.707365299060801E-4</v>
      </c>
    </row>
    <row r="368" spans="1:15" x14ac:dyDescent="0.3">
      <c r="A368">
        <v>733</v>
      </c>
      <c r="B368" t="s">
        <v>732</v>
      </c>
      <c r="C368">
        <v>0</v>
      </c>
      <c r="D368">
        <v>0</v>
      </c>
      <c r="E368">
        <v>0</v>
      </c>
      <c r="F368">
        <v>0</v>
      </c>
      <c r="I368">
        <f t="shared" si="29"/>
        <v>0</v>
      </c>
      <c r="J368">
        <f t="shared" si="30"/>
        <v>0</v>
      </c>
      <c r="K368">
        <f t="shared" si="31"/>
        <v>0</v>
      </c>
      <c r="L368">
        <f t="shared" si="32"/>
        <v>0</v>
      </c>
      <c r="O368">
        <f t="shared" si="33"/>
        <v>0</v>
      </c>
    </row>
    <row r="369" spans="1:15" x14ac:dyDescent="0.3">
      <c r="A369">
        <v>734</v>
      </c>
      <c r="B369" t="s">
        <v>733</v>
      </c>
      <c r="C369">
        <v>0</v>
      </c>
      <c r="D369">
        <v>0</v>
      </c>
      <c r="E369">
        <v>0</v>
      </c>
      <c r="F369">
        <v>0</v>
      </c>
      <c r="I369">
        <f t="shared" si="29"/>
        <v>0</v>
      </c>
      <c r="J369">
        <f t="shared" si="30"/>
        <v>0</v>
      </c>
      <c r="K369">
        <f t="shared" si="31"/>
        <v>0</v>
      </c>
      <c r="L369">
        <f t="shared" si="32"/>
        <v>0</v>
      </c>
      <c r="O369">
        <f t="shared" si="33"/>
        <v>0</v>
      </c>
    </row>
    <row r="370" spans="1:15" x14ac:dyDescent="0.3">
      <c r="A370">
        <v>735</v>
      </c>
      <c r="B370" t="s">
        <v>734</v>
      </c>
      <c r="C370">
        <v>0</v>
      </c>
      <c r="D370">
        <v>0</v>
      </c>
      <c r="E370">
        <v>0</v>
      </c>
      <c r="F370">
        <v>0</v>
      </c>
      <c r="I370">
        <f t="shared" si="29"/>
        <v>0</v>
      </c>
      <c r="J370">
        <f t="shared" si="30"/>
        <v>0</v>
      </c>
      <c r="K370">
        <f t="shared" si="31"/>
        <v>0</v>
      </c>
      <c r="L370">
        <f t="shared" si="32"/>
        <v>0</v>
      </c>
      <c r="O370">
        <f t="shared" si="33"/>
        <v>0</v>
      </c>
    </row>
    <row r="371" spans="1:15" x14ac:dyDescent="0.3">
      <c r="A371">
        <v>736</v>
      </c>
      <c r="B371" t="s">
        <v>735</v>
      </c>
      <c r="C371">
        <v>0</v>
      </c>
      <c r="D371">
        <v>0</v>
      </c>
      <c r="E371">
        <v>0</v>
      </c>
      <c r="F371">
        <v>0</v>
      </c>
      <c r="I371">
        <f t="shared" si="29"/>
        <v>0</v>
      </c>
      <c r="J371">
        <f t="shared" si="30"/>
        <v>0</v>
      </c>
      <c r="K371">
        <f t="shared" si="31"/>
        <v>0</v>
      </c>
      <c r="L371">
        <f t="shared" si="32"/>
        <v>0</v>
      </c>
      <c r="O371">
        <f t="shared" si="33"/>
        <v>0</v>
      </c>
    </row>
    <row r="372" spans="1:15" x14ac:dyDescent="0.3">
      <c r="A372">
        <v>737</v>
      </c>
      <c r="B372" t="s">
        <v>736</v>
      </c>
      <c r="C372">
        <v>0</v>
      </c>
      <c r="D372">
        <v>0</v>
      </c>
      <c r="E372">
        <v>0</v>
      </c>
      <c r="F372">
        <v>0</v>
      </c>
      <c r="I372">
        <f t="shared" si="29"/>
        <v>0</v>
      </c>
      <c r="J372">
        <f t="shared" si="30"/>
        <v>0</v>
      </c>
      <c r="K372">
        <f t="shared" si="31"/>
        <v>0</v>
      </c>
      <c r="L372">
        <f t="shared" si="32"/>
        <v>0</v>
      </c>
      <c r="O372">
        <f t="shared" si="33"/>
        <v>0</v>
      </c>
    </row>
    <row r="373" spans="1:15" x14ac:dyDescent="0.3">
      <c r="A373">
        <v>738</v>
      </c>
      <c r="B373" t="s">
        <v>737</v>
      </c>
      <c r="C373">
        <v>0</v>
      </c>
      <c r="D373">
        <v>0</v>
      </c>
      <c r="E373">
        <v>0</v>
      </c>
      <c r="F373">
        <v>0</v>
      </c>
      <c r="I373">
        <f t="shared" si="29"/>
        <v>0</v>
      </c>
      <c r="J373">
        <f t="shared" si="30"/>
        <v>0</v>
      </c>
      <c r="K373">
        <f t="shared" si="31"/>
        <v>0</v>
      </c>
      <c r="L373">
        <f t="shared" si="32"/>
        <v>0</v>
      </c>
      <c r="O373">
        <f t="shared" si="33"/>
        <v>0</v>
      </c>
    </row>
    <row r="374" spans="1:15" x14ac:dyDescent="0.3">
      <c r="A374">
        <v>739</v>
      </c>
      <c r="B374" t="s">
        <v>738</v>
      </c>
      <c r="C374">
        <v>3</v>
      </c>
      <c r="D374">
        <v>0</v>
      </c>
      <c r="E374">
        <v>0</v>
      </c>
      <c r="F374">
        <v>0</v>
      </c>
      <c r="I374">
        <f t="shared" si="29"/>
        <v>1.4829461196243204E-3</v>
      </c>
      <c r="J374">
        <f t="shared" si="30"/>
        <v>0</v>
      </c>
      <c r="K374">
        <f t="shared" si="31"/>
        <v>0</v>
      </c>
      <c r="L374">
        <f t="shared" si="32"/>
        <v>0</v>
      </c>
      <c r="O374">
        <f t="shared" si="33"/>
        <v>3.707365299060801E-4</v>
      </c>
    </row>
    <row r="375" spans="1:15" x14ac:dyDescent="0.3">
      <c r="A375">
        <v>740</v>
      </c>
      <c r="B375" t="s">
        <v>739</v>
      </c>
      <c r="C375">
        <v>3</v>
      </c>
      <c r="D375">
        <v>0</v>
      </c>
      <c r="E375">
        <v>0</v>
      </c>
      <c r="F375">
        <v>0</v>
      </c>
      <c r="I375">
        <f t="shared" si="29"/>
        <v>1.4829461196243204E-3</v>
      </c>
      <c r="J375">
        <f t="shared" si="30"/>
        <v>0</v>
      </c>
      <c r="K375">
        <f t="shared" si="31"/>
        <v>0</v>
      </c>
      <c r="L375">
        <f t="shared" si="32"/>
        <v>0</v>
      </c>
      <c r="O375">
        <f t="shared" si="33"/>
        <v>3.707365299060801E-4</v>
      </c>
    </row>
    <row r="376" spans="1:15" x14ac:dyDescent="0.3">
      <c r="A376">
        <v>741</v>
      </c>
      <c r="B376" t="s">
        <v>740</v>
      </c>
      <c r="C376">
        <v>0</v>
      </c>
      <c r="D376">
        <v>0</v>
      </c>
      <c r="E376">
        <v>0</v>
      </c>
      <c r="F376">
        <v>0</v>
      </c>
      <c r="I376">
        <f t="shared" si="29"/>
        <v>0</v>
      </c>
      <c r="J376">
        <f t="shared" si="30"/>
        <v>0</v>
      </c>
      <c r="K376">
        <f t="shared" si="31"/>
        <v>0</v>
      </c>
      <c r="L376">
        <f t="shared" si="32"/>
        <v>0</v>
      </c>
      <c r="O376">
        <f t="shared" si="33"/>
        <v>0</v>
      </c>
    </row>
    <row r="377" spans="1:15" x14ac:dyDescent="0.3">
      <c r="A377">
        <v>742</v>
      </c>
      <c r="B377" t="s">
        <v>741</v>
      </c>
      <c r="C377">
        <v>0</v>
      </c>
      <c r="D377">
        <v>0</v>
      </c>
      <c r="E377">
        <v>0</v>
      </c>
      <c r="F377">
        <v>0</v>
      </c>
      <c r="I377">
        <f t="shared" si="29"/>
        <v>0</v>
      </c>
      <c r="J377">
        <f t="shared" si="30"/>
        <v>0</v>
      </c>
      <c r="K377">
        <f t="shared" si="31"/>
        <v>0</v>
      </c>
      <c r="L377">
        <f t="shared" si="32"/>
        <v>0</v>
      </c>
      <c r="O377">
        <f t="shared" si="33"/>
        <v>0</v>
      </c>
    </row>
    <row r="378" spans="1:15" x14ac:dyDescent="0.3">
      <c r="A378">
        <v>743</v>
      </c>
      <c r="B378" t="s">
        <v>742</v>
      </c>
      <c r="C378">
        <v>0</v>
      </c>
      <c r="D378">
        <v>0</v>
      </c>
      <c r="E378">
        <v>0</v>
      </c>
      <c r="F378">
        <v>0</v>
      </c>
      <c r="I378">
        <f t="shared" si="29"/>
        <v>0</v>
      </c>
      <c r="J378">
        <f t="shared" si="30"/>
        <v>0</v>
      </c>
      <c r="K378">
        <f t="shared" si="31"/>
        <v>0</v>
      </c>
      <c r="L378">
        <f t="shared" si="32"/>
        <v>0</v>
      </c>
      <c r="O378">
        <f t="shared" si="33"/>
        <v>0</v>
      </c>
    </row>
    <row r="379" spans="1:15" x14ac:dyDescent="0.3">
      <c r="A379">
        <v>744</v>
      </c>
      <c r="B379" t="s">
        <v>743</v>
      </c>
      <c r="C379">
        <v>0</v>
      </c>
      <c r="D379">
        <v>0</v>
      </c>
      <c r="E379">
        <v>0</v>
      </c>
      <c r="F379">
        <v>0</v>
      </c>
      <c r="I379">
        <f t="shared" si="29"/>
        <v>0</v>
      </c>
      <c r="J379">
        <f t="shared" si="30"/>
        <v>0</v>
      </c>
      <c r="K379">
        <f t="shared" si="31"/>
        <v>0</v>
      </c>
      <c r="L379">
        <f t="shared" si="32"/>
        <v>0</v>
      </c>
      <c r="O379">
        <f t="shared" si="33"/>
        <v>0</v>
      </c>
    </row>
    <row r="380" spans="1:15" x14ac:dyDescent="0.3">
      <c r="A380">
        <v>745</v>
      </c>
      <c r="B380" t="s">
        <v>744</v>
      </c>
      <c r="C380">
        <v>0</v>
      </c>
      <c r="D380">
        <v>0</v>
      </c>
      <c r="E380">
        <v>0</v>
      </c>
      <c r="F380">
        <v>0</v>
      </c>
      <c r="I380">
        <f t="shared" si="29"/>
        <v>0</v>
      </c>
      <c r="J380">
        <f t="shared" si="30"/>
        <v>0</v>
      </c>
      <c r="K380">
        <f t="shared" si="31"/>
        <v>0</v>
      </c>
      <c r="L380">
        <f t="shared" si="32"/>
        <v>0</v>
      </c>
      <c r="O380">
        <f t="shared" si="33"/>
        <v>0</v>
      </c>
    </row>
    <row r="381" spans="1:15" x14ac:dyDescent="0.3">
      <c r="C381">
        <f>SUM(C2:C380)</f>
        <v>2023</v>
      </c>
      <c r="D381">
        <f t="shared" ref="D381:F381" si="34">SUM(D2:D380)</f>
        <v>1844</v>
      </c>
      <c r="E381">
        <f t="shared" si="34"/>
        <v>2400</v>
      </c>
      <c r="F381">
        <f t="shared" si="34"/>
        <v>1906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5"/>
  <sheetViews>
    <sheetView tabSelected="1" workbookViewId="0">
      <selection activeCell="C33" sqref="C33"/>
    </sheetView>
  </sheetViews>
  <sheetFormatPr defaultRowHeight="14.4" x14ac:dyDescent="0.3"/>
  <cols>
    <col min="2" max="2" width="48.44140625" bestFit="1" customWidth="1"/>
    <col min="8" max="8" width="9.109375" style="14"/>
    <col min="9" max="9" width="19.5546875" bestFit="1" customWidth="1"/>
    <col min="10" max="10" width="12.5546875" bestFit="1" customWidth="1"/>
    <col min="11" max="11" width="13" bestFit="1" customWidth="1"/>
    <col min="12" max="15" width="12.5546875" bestFit="1" customWidth="1"/>
    <col min="16" max="16" width="9.5546875" bestFit="1" customWidth="1"/>
    <col min="17" max="57" width="9.109375" style="5"/>
  </cols>
  <sheetData>
    <row r="1" spans="1:57" x14ac:dyDescent="0.3">
      <c r="B1" t="s">
        <v>768</v>
      </c>
      <c r="C1" t="s">
        <v>745</v>
      </c>
      <c r="D1" t="s">
        <v>755</v>
      </c>
      <c r="E1" t="s">
        <v>759</v>
      </c>
      <c r="F1" t="s">
        <v>763</v>
      </c>
      <c r="G1" t="s">
        <v>765</v>
      </c>
      <c r="H1" s="14" t="s">
        <v>766</v>
      </c>
      <c r="I1" s="8"/>
      <c r="J1" t="s">
        <v>745</v>
      </c>
      <c r="K1" t="s">
        <v>755</v>
      </c>
      <c r="L1" t="s">
        <v>759</v>
      </c>
      <c r="M1" t="s">
        <v>763</v>
      </c>
      <c r="N1" t="s">
        <v>765</v>
      </c>
      <c r="O1" t="s">
        <v>766</v>
      </c>
      <c r="P1" t="s">
        <v>764</v>
      </c>
    </row>
    <row r="2" spans="1:57" x14ac:dyDescent="0.3">
      <c r="A2">
        <v>229</v>
      </c>
      <c r="B2" t="s">
        <v>228</v>
      </c>
      <c r="C2">
        <v>51</v>
      </c>
      <c r="D2">
        <v>265</v>
      </c>
      <c r="E2">
        <v>84</v>
      </c>
      <c r="F2">
        <v>153</v>
      </c>
      <c r="G2">
        <v>19</v>
      </c>
      <c r="H2" s="14">
        <v>26</v>
      </c>
      <c r="I2" s="8"/>
      <c r="J2" s="3">
        <v>2.5210084033613446E-2</v>
      </c>
      <c r="K2" s="3">
        <v>0.14370932754880694</v>
      </c>
      <c r="L2" s="3">
        <v>3.5000000000000003E-2</v>
      </c>
      <c r="M2" s="3">
        <v>8.0272822665267571E-2</v>
      </c>
      <c r="N2" s="3">
        <v>2.0902090209020905</v>
      </c>
      <c r="O2" s="3">
        <v>7.4498567335243555</v>
      </c>
      <c r="P2" s="3">
        <v>1.6373763314456891</v>
      </c>
    </row>
    <row r="3" spans="1:57" s="1" customFormat="1" x14ac:dyDescent="0.3">
      <c r="A3" s="1">
        <v>310</v>
      </c>
      <c r="B3" s="1" t="s">
        <v>309</v>
      </c>
      <c r="C3" s="1">
        <v>3</v>
      </c>
      <c r="D3" s="1">
        <v>13</v>
      </c>
      <c r="E3" s="1">
        <v>37</v>
      </c>
      <c r="F3" s="1">
        <v>134</v>
      </c>
      <c r="G3" s="1">
        <v>22</v>
      </c>
      <c r="H3" s="15">
        <v>12</v>
      </c>
      <c r="I3" s="9"/>
      <c r="J3" s="4">
        <v>1.4829461196243204E-3</v>
      </c>
      <c r="K3" s="4">
        <v>7.0498915401301515E-3</v>
      </c>
      <c r="L3" s="4">
        <v>1.5416666666666667E-2</v>
      </c>
      <c r="M3" s="4">
        <v>7.0304302203567676E-2</v>
      </c>
      <c r="N3" s="4">
        <v>2.4202420242024202E-2</v>
      </c>
      <c r="O3" s="4">
        <v>3.4383954154727794E-2</v>
      </c>
      <c r="P3" s="4">
        <v>2.547336348779013E-2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</row>
    <row r="4" spans="1:57" x14ac:dyDescent="0.3">
      <c r="A4">
        <v>315</v>
      </c>
      <c r="B4" t="s">
        <v>314</v>
      </c>
      <c r="C4">
        <v>330</v>
      </c>
      <c r="D4">
        <v>223</v>
      </c>
      <c r="E4">
        <v>537</v>
      </c>
      <c r="F4">
        <v>208</v>
      </c>
      <c r="G4">
        <v>360</v>
      </c>
      <c r="H4" s="14">
        <v>159</v>
      </c>
      <c r="I4" s="8"/>
      <c r="J4" s="3">
        <v>0.16312407315867525</v>
      </c>
      <c r="K4" s="3">
        <v>0.12093275488069415</v>
      </c>
      <c r="L4" s="3">
        <v>0.22375</v>
      </c>
      <c r="M4" s="3">
        <v>0.10912906610703044</v>
      </c>
      <c r="N4" s="3">
        <v>0.39603960396039606</v>
      </c>
      <c r="O4" s="3">
        <v>0.45558739255014324</v>
      </c>
      <c r="P4" s="3">
        <v>0.2447604817761565</v>
      </c>
    </row>
    <row r="5" spans="1:57" s="1" customFormat="1" x14ac:dyDescent="0.3">
      <c r="A5" s="1">
        <v>344</v>
      </c>
      <c r="B5" s="1" t="s">
        <v>343</v>
      </c>
      <c r="C5" s="1">
        <v>25</v>
      </c>
      <c r="D5" s="1">
        <v>21</v>
      </c>
      <c r="E5" s="1">
        <v>37</v>
      </c>
      <c r="F5" s="1">
        <v>29</v>
      </c>
      <c r="G5" s="1">
        <v>53</v>
      </c>
      <c r="H5" s="15">
        <v>2</v>
      </c>
      <c r="I5" s="9"/>
      <c r="J5" s="4">
        <v>1.2357884330202669E-2</v>
      </c>
      <c r="K5" s="4">
        <v>1.13882863340564E-2</v>
      </c>
      <c r="L5" s="4">
        <v>1.5416666666666667E-2</v>
      </c>
      <c r="M5" s="4">
        <v>1.5215110178384051E-2</v>
      </c>
      <c r="N5" s="4">
        <v>5.8305830583058306E-2</v>
      </c>
      <c r="O5" s="4">
        <v>5.7306590257879654E-3</v>
      </c>
      <c r="P5" s="4">
        <v>1.9735739519692676E-2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</row>
    <row r="6" spans="1:57" x14ac:dyDescent="0.3">
      <c r="A6">
        <v>369</v>
      </c>
      <c r="B6" t="s">
        <v>368</v>
      </c>
      <c r="C6">
        <v>78</v>
      </c>
      <c r="D6">
        <v>50</v>
      </c>
      <c r="E6">
        <v>46</v>
      </c>
      <c r="F6">
        <v>68</v>
      </c>
      <c r="G6">
        <v>7</v>
      </c>
      <c r="H6" s="14">
        <v>1</v>
      </c>
      <c r="I6" s="8"/>
      <c r="J6" s="3">
        <v>3.8556599110232327E-2</v>
      </c>
      <c r="K6" s="3">
        <v>2.7114967462039046E-2</v>
      </c>
      <c r="L6" s="3">
        <v>1.9166666666666665E-2</v>
      </c>
      <c r="M6" s="3">
        <v>3.5676810073452254E-2</v>
      </c>
      <c r="N6" s="3">
        <v>7.7007700770077006E-3</v>
      </c>
      <c r="O6" s="3">
        <v>2.8653295128939827E-3</v>
      </c>
      <c r="P6" s="3">
        <v>2.1846857150381996E-2</v>
      </c>
    </row>
    <row r="7" spans="1:57" x14ac:dyDescent="0.3">
      <c r="A7">
        <v>370</v>
      </c>
      <c r="B7" t="s">
        <v>369</v>
      </c>
      <c r="C7">
        <v>210</v>
      </c>
      <c r="D7">
        <v>104</v>
      </c>
      <c r="E7">
        <v>223</v>
      </c>
      <c r="F7">
        <v>179</v>
      </c>
      <c r="G7">
        <v>131</v>
      </c>
      <c r="H7" s="14">
        <v>75</v>
      </c>
      <c r="I7" s="8"/>
      <c r="J7" s="3">
        <v>0.10380622837370242</v>
      </c>
      <c r="K7" s="3">
        <v>5.6399132321041212E-2</v>
      </c>
      <c r="L7" s="3">
        <v>9.2916666666666661E-2</v>
      </c>
      <c r="M7" s="3">
        <v>9.3913955928646375E-2</v>
      </c>
      <c r="N7" s="3">
        <v>0.14411441144114412</v>
      </c>
      <c r="O7" s="3">
        <v>0.2148997134670487</v>
      </c>
      <c r="P7" s="3">
        <v>0.11767501803304158</v>
      </c>
    </row>
    <row r="8" spans="1:57" s="1" customFormat="1" x14ac:dyDescent="0.3">
      <c r="A8" s="1">
        <v>407</v>
      </c>
      <c r="B8" s="1" t="s">
        <v>406</v>
      </c>
      <c r="C8" s="1">
        <v>58</v>
      </c>
      <c r="D8" s="1">
        <v>25</v>
      </c>
      <c r="E8" s="1">
        <v>42</v>
      </c>
      <c r="F8" s="1">
        <v>47</v>
      </c>
      <c r="G8" s="1">
        <v>1</v>
      </c>
      <c r="H8" s="15">
        <v>0</v>
      </c>
      <c r="I8" s="9"/>
      <c r="J8" s="4">
        <v>2.8670291646070194E-2</v>
      </c>
      <c r="K8" s="4">
        <v>1.3557483731019523E-2</v>
      </c>
      <c r="L8" s="4">
        <v>1.7500000000000002E-2</v>
      </c>
      <c r="M8" s="4">
        <v>2.465897166841553E-2</v>
      </c>
      <c r="N8" s="4">
        <v>1.1001100110011001E-3</v>
      </c>
      <c r="O8" s="4">
        <v>0</v>
      </c>
      <c r="P8" s="4">
        <v>1.4247809509417725E-2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</row>
    <row r="9" spans="1:57" s="6" customFormat="1" x14ac:dyDescent="0.3">
      <c r="A9" s="6">
        <v>412</v>
      </c>
      <c r="B9" s="6" t="s">
        <v>411</v>
      </c>
      <c r="C9" s="6">
        <v>39</v>
      </c>
      <c r="D9" s="6">
        <v>13</v>
      </c>
      <c r="E9" s="6">
        <v>21</v>
      </c>
      <c r="F9" s="6">
        <v>37</v>
      </c>
      <c r="G9" s="6">
        <v>10</v>
      </c>
      <c r="H9" s="16">
        <v>4</v>
      </c>
      <c r="I9" s="10"/>
      <c r="J9" s="7">
        <v>1.9278299555116164E-2</v>
      </c>
      <c r="K9" s="7">
        <v>7.0498915401301515E-3</v>
      </c>
      <c r="L9" s="7">
        <v>8.7500000000000008E-3</v>
      </c>
      <c r="M9" s="7">
        <v>1.9412381951731374E-2</v>
      </c>
      <c r="N9" s="7">
        <v>1.1001100110011002E-2</v>
      </c>
      <c r="O9" s="7">
        <v>1.1461318051575931E-2</v>
      </c>
      <c r="P9" s="7">
        <v>1.2825498534760773E-2</v>
      </c>
    </row>
    <row r="10" spans="1:57" x14ac:dyDescent="0.3">
      <c r="I10" s="8"/>
    </row>
    <row r="11" spans="1:57" x14ac:dyDescent="0.3">
      <c r="B11" t="s">
        <v>767</v>
      </c>
      <c r="C11">
        <v>47</v>
      </c>
      <c r="D11">
        <v>3</v>
      </c>
      <c r="E11">
        <v>19</v>
      </c>
      <c r="F11">
        <v>12</v>
      </c>
      <c r="G11">
        <v>39</v>
      </c>
      <c r="H11" s="14">
        <v>17</v>
      </c>
      <c r="I11" s="8"/>
    </row>
    <row r="12" spans="1:57" x14ac:dyDescent="0.3">
      <c r="I12" s="8"/>
    </row>
    <row r="13" spans="1:57" x14ac:dyDescent="0.3">
      <c r="I13" s="8"/>
    </row>
    <row r="14" spans="1:57" x14ac:dyDescent="0.3">
      <c r="I14" s="8"/>
    </row>
    <row r="15" spans="1:57" x14ac:dyDescent="0.3">
      <c r="I15" s="8"/>
    </row>
    <row r="16" spans="1:57" x14ac:dyDescent="0.3">
      <c r="I16" s="8"/>
    </row>
    <row r="17" spans="1:57" s="1" customFormat="1" x14ac:dyDescent="0.3">
      <c r="A17"/>
      <c r="B17" t="s">
        <v>769</v>
      </c>
      <c r="C17" t="s">
        <v>745</v>
      </c>
      <c r="D17" t="s">
        <v>755</v>
      </c>
      <c r="E17" t="s">
        <v>759</v>
      </c>
      <c r="F17" t="s">
        <v>763</v>
      </c>
      <c r="G17" t="s">
        <v>765</v>
      </c>
      <c r="H17" s="14" t="s">
        <v>766</v>
      </c>
      <c r="I17" s="8" t="s">
        <v>771</v>
      </c>
      <c r="J17" t="s">
        <v>745</v>
      </c>
      <c r="K17" t="s">
        <v>755</v>
      </c>
      <c r="L17" t="s">
        <v>759</v>
      </c>
      <c r="M17" t="s">
        <v>763</v>
      </c>
      <c r="N17" t="s">
        <v>765</v>
      </c>
      <c r="O17" t="s">
        <v>766</v>
      </c>
      <c r="P17" t="s">
        <v>770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</row>
    <row r="18" spans="1:57" s="1" customFormat="1" x14ac:dyDescent="0.3">
      <c r="A18" s="5">
        <v>229</v>
      </c>
      <c r="B18" s="5" t="s">
        <v>228</v>
      </c>
      <c r="C18" s="5">
        <v>51</v>
      </c>
      <c r="D18" s="5">
        <v>265</v>
      </c>
      <c r="E18" s="5">
        <v>84</v>
      </c>
      <c r="F18" s="5">
        <v>153</v>
      </c>
      <c r="G18" s="5">
        <v>19</v>
      </c>
      <c r="H18" s="17">
        <v>26</v>
      </c>
      <c r="I18" s="13">
        <f>MEDIAN(C18:H18)</f>
        <v>67.5</v>
      </c>
      <c r="J18" s="12">
        <f>C18/99.25</f>
        <v>0.51385390428211586</v>
      </c>
      <c r="K18" s="12">
        <f>D18/89.25</f>
        <v>2.9691876750700281</v>
      </c>
      <c r="L18" s="12">
        <f>E18/128.375</f>
        <v>0.65433300876338851</v>
      </c>
      <c r="M18" s="12">
        <f>F18/106.875</f>
        <v>1.4315789473684211</v>
      </c>
      <c r="N18" s="12">
        <f>G18/75.375</f>
        <v>0.25207296849087896</v>
      </c>
      <c r="O18" s="12">
        <f>H18/34.875</f>
        <v>0.74551971326164879</v>
      </c>
      <c r="P18" s="3">
        <f>MEDIAN(J18:O18)</f>
        <v>0.69992636101251859</v>
      </c>
      <c r="Q18" s="5">
        <v>1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</row>
    <row r="19" spans="1:57" x14ac:dyDescent="0.3">
      <c r="A19">
        <v>310</v>
      </c>
      <c r="B19" t="s">
        <v>309</v>
      </c>
      <c r="C19">
        <v>3</v>
      </c>
      <c r="D19">
        <v>13</v>
      </c>
      <c r="E19">
        <v>37</v>
      </c>
      <c r="F19">
        <v>134</v>
      </c>
      <c r="G19">
        <v>22</v>
      </c>
      <c r="H19" s="14">
        <v>12</v>
      </c>
      <c r="I19" s="13">
        <f t="shared" ref="I19:I25" si="0">MEDIAN(C19:H19)</f>
        <v>17.5</v>
      </c>
      <c r="J19" s="12">
        <f t="shared" ref="J19:J25" si="1">C19/99.25</f>
        <v>3.0226700251889168E-2</v>
      </c>
      <c r="K19" s="12">
        <f t="shared" ref="K19:K25" si="2">D19/89.25</f>
        <v>0.14565826330532214</v>
      </c>
      <c r="L19" s="12">
        <f t="shared" ref="L19:L25" si="3">E19/128.375</f>
        <v>0.28821811100292111</v>
      </c>
      <c r="M19" s="12">
        <f t="shared" ref="M19:M25" si="4">F19/106.875</f>
        <v>1.2538011695906432</v>
      </c>
      <c r="N19" s="12">
        <f t="shared" ref="N19:N25" si="5">G19/75.375</f>
        <v>0.29187396351575456</v>
      </c>
      <c r="O19" s="12">
        <f t="shared" ref="O19:O25" si="6">H19/34.875</f>
        <v>0.34408602150537637</v>
      </c>
      <c r="P19" s="3">
        <f t="shared" ref="P19:P25" si="7">MEDIAN(J19:O19)</f>
        <v>0.29004603725933786</v>
      </c>
      <c r="Q19" s="5">
        <v>2</v>
      </c>
    </row>
    <row r="20" spans="1:57" x14ac:dyDescent="0.3">
      <c r="A20" s="1">
        <v>315</v>
      </c>
      <c r="B20" s="1" t="s">
        <v>314</v>
      </c>
      <c r="C20" s="1">
        <v>330</v>
      </c>
      <c r="D20" s="1">
        <v>223</v>
      </c>
      <c r="E20" s="1">
        <v>537</v>
      </c>
      <c r="F20" s="1">
        <v>208</v>
      </c>
      <c r="G20" s="1">
        <v>360</v>
      </c>
      <c r="H20" s="15">
        <v>159</v>
      </c>
      <c r="I20" s="9">
        <f t="shared" si="0"/>
        <v>276.5</v>
      </c>
      <c r="J20" s="4">
        <f t="shared" si="1"/>
        <v>3.3249370277078087</v>
      </c>
      <c r="K20" s="4">
        <f t="shared" si="2"/>
        <v>2.4985994397759104</v>
      </c>
      <c r="L20" s="4">
        <f t="shared" si="3"/>
        <v>4.1830574488802341</v>
      </c>
      <c r="M20" s="4">
        <f t="shared" si="4"/>
        <v>1.9461988304093567</v>
      </c>
      <c r="N20" s="4">
        <f t="shared" si="5"/>
        <v>4.7761194029850742</v>
      </c>
      <c r="O20" s="4">
        <f t="shared" si="6"/>
        <v>4.559139784946237</v>
      </c>
      <c r="P20" s="4">
        <f t="shared" si="7"/>
        <v>3.7539972382940214</v>
      </c>
      <c r="Q20" s="5">
        <v>3</v>
      </c>
    </row>
    <row r="21" spans="1:57" s="1" customFormat="1" x14ac:dyDescent="0.3">
      <c r="A21">
        <v>344</v>
      </c>
      <c r="B21" t="s">
        <v>343</v>
      </c>
      <c r="C21">
        <v>25</v>
      </c>
      <c r="D21">
        <v>21</v>
      </c>
      <c r="E21">
        <v>37</v>
      </c>
      <c r="F21">
        <v>29</v>
      </c>
      <c r="G21">
        <v>53</v>
      </c>
      <c r="H21" s="14">
        <v>2</v>
      </c>
      <c r="I21" s="13">
        <f t="shared" si="0"/>
        <v>27</v>
      </c>
      <c r="J21" s="12">
        <f t="shared" si="1"/>
        <v>0.25188916876574308</v>
      </c>
      <c r="K21" s="12">
        <f t="shared" si="2"/>
        <v>0.23529411764705882</v>
      </c>
      <c r="L21" s="12">
        <f t="shared" si="3"/>
        <v>0.28821811100292111</v>
      </c>
      <c r="M21" s="12">
        <f t="shared" si="4"/>
        <v>0.27134502923976606</v>
      </c>
      <c r="N21" s="12">
        <f t="shared" si="5"/>
        <v>0.70315091210613601</v>
      </c>
      <c r="O21" s="12">
        <f t="shared" si="6"/>
        <v>5.7347670250896057E-2</v>
      </c>
      <c r="P21" s="3">
        <f t="shared" si="7"/>
        <v>0.26161709900275454</v>
      </c>
      <c r="Q21" s="5">
        <v>4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</row>
    <row r="22" spans="1:57" s="6" customFormat="1" x14ac:dyDescent="0.3">
      <c r="A22">
        <v>369</v>
      </c>
      <c r="B22" t="s">
        <v>368</v>
      </c>
      <c r="C22">
        <v>78</v>
      </c>
      <c r="D22">
        <v>50</v>
      </c>
      <c r="E22">
        <v>46</v>
      </c>
      <c r="F22">
        <v>68</v>
      </c>
      <c r="G22">
        <v>7</v>
      </c>
      <c r="H22" s="14">
        <v>1</v>
      </c>
      <c r="I22" s="13">
        <f t="shared" si="0"/>
        <v>48</v>
      </c>
      <c r="J22" s="12">
        <f t="shared" si="1"/>
        <v>0.78589420654911835</v>
      </c>
      <c r="K22" s="12">
        <f t="shared" si="2"/>
        <v>0.56022408963585435</v>
      </c>
      <c r="L22" s="12">
        <f t="shared" si="3"/>
        <v>0.35832521908471276</v>
      </c>
      <c r="M22" s="12">
        <f t="shared" si="4"/>
        <v>0.63625730994152052</v>
      </c>
      <c r="N22" s="12">
        <f t="shared" si="5"/>
        <v>9.2868988391376445E-2</v>
      </c>
      <c r="O22" s="12">
        <f t="shared" si="6"/>
        <v>2.8673835125448029E-2</v>
      </c>
      <c r="P22" s="3">
        <f t="shared" si="7"/>
        <v>0.45927465436028359</v>
      </c>
      <c r="Q22" s="5">
        <v>5</v>
      </c>
      <c r="R22" s="5"/>
      <c r="S22" s="5"/>
      <c r="T22" s="5"/>
      <c r="U22" s="5"/>
      <c r="V22" s="5"/>
      <c r="W22" s="5"/>
      <c r="X22" s="5"/>
    </row>
    <row r="23" spans="1:57" x14ac:dyDescent="0.3">
      <c r="A23" s="1">
        <v>370</v>
      </c>
      <c r="B23" s="1" t="s">
        <v>369</v>
      </c>
      <c r="C23" s="1">
        <v>210</v>
      </c>
      <c r="D23" s="1">
        <v>104</v>
      </c>
      <c r="E23" s="1">
        <v>223</v>
      </c>
      <c r="F23" s="1">
        <v>179</v>
      </c>
      <c r="G23" s="1">
        <v>131</v>
      </c>
      <c r="H23" s="15">
        <v>75</v>
      </c>
      <c r="I23" s="9">
        <f t="shared" si="0"/>
        <v>155</v>
      </c>
      <c r="J23" s="4">
        <f t="shared" si="1"/>
        <v>2.1158690176322419</v>
      </c>
      <c r="K23" s="4">
        <f t="shared" si="2"/>
        <v>1.1652661064425771</v>
      </c>
      <c r="L23" s="4">
        <f t="shared" si="3"/>
        <v>1.7370983446932815</v>
      </c>
      <c r="M23" s="4">
        <f t="shared" si="4"/>
        <v>1.6748538011695906</v>
      </c>
      <c r="N23" s="4">
        <f t="shared" si="5"/>
        <v>1.7379767827529022</v>
      </c>
      <c r="O23" s="4">
        <f t="shared" si="6"/>
        <v>2.150537634408602</v>
      </c>
      <c r="P23" s="4">
        <f t="shared" si="7"/>
        <v>1.7375375637230919</v>
      </c>
      <c r="Q23" s="5">
        <v>6</v>
      </c>
    </row>
    <row r="24" spans="1:57" x14ac:dyDescent="0.3">
      <c r="A24">
        <v>407</v>
      </c>
      <c r="B24" t="s">
        <v>406</v>
      </c>
      <c r="C24">
        <v>58</v>
      </c>
      <c r="D24">
        <v>25</v>
      </c>
      <c r="E24">
        <v>42</v>
      </c>
      <c r="F24">
        <v>47</v>
      </c>
      <c r="G24">
        <v>1</v>
      </c>
      <c r="H24" s="14">
        <v>0</v>
      </c>
      <c r="I24" s="13">
        <f t="shared" si="0"/>
        <v>33.5</v>
      </c>
      <c r="J24" s="12">
        <f t="shared" si="1"/>
        <v>0.58438287153652391</v>
      </c>
      <c r="K24" s="12">
        <f t="shared" si="2"/>
        <v>0.28011204481792717</v>
      </c>
      <c r="L24" s="12">
        <f t="shared" si="3"/>
        <v>0.32716650438169426</v>
      </c>
      <c r="M24" s="12">
        <f t="shared" si="4"/>
        <v>0.43976608187134503</v>
      </c>
      <c r="N24" s="12">
        <f t="shared" si="5"/>
        <v>1.3266998341625208E-2</v>
      </c>
      <c r="O24" s="12">
        <f t="shared" si="6"/>
        <v>0</v>
      </c>
      <c r="P24" s="3">
        <f t="shared" si="7"/>
        <v>0.30363927459981072</v>
      </c>
      <c r="Q24" s="5">
        <v>7</v>
      </c>
    </row>
    <row r="25" spans="1:57" x14ac:dyDescent="0.3">
      <c r="A25">
        <v>412</v>
      </c>
      <c r="B25" t="s">
        <v>411</v>
      </c>
      <c r="C25">
        <v>39</v>
      </c>
      <c r="D25">
        <v>13</v>
      </c>
      <c r="E25">
        <v>21</v>
      </c>
      <c r="F25">
        <v>37</v>
      </c>
      <c r="G25">
        <v>10</v>
      </c>
      <c r="H25" s="14">
        <v>4</v>
      </c>
      <c r="I25" s="13">
        <f t="shared" si="0"/>
        <v>17</v>
      </c>
      <c r="J25" s="12">
        <f t="shared" si="1"/>
        <v>0.39294710327455917</v>
      </c>
      <c r="K25" s="12">
        <f t="shared" si="2"/>
        <v>0.14565826330532214</v>
      </c>
      <c r="L25" s="12">
        <f t="shared" si="3"/>
        <v>0.16358325219084713</v>
      </c>
      <c r="M25" s="12">
        <f t="shared" si="4"/>
        <v>0.34619883040935673</v>
      </c>
      <c r="N25" s="12">
        <f t="shared" si="5"/>
        <v>0.13266998341625208</v>
      </c>
      <c r="O25" s="12">
        <f t="shared" si="6"/>
        <v>0.11469534050179211</v>
      </c>
      <c r="P25" s="3">
        <f t="shared" si="7"/>
        <v>0.15462075774808465</v>
      </c>
      <c r="Q25" s="5">
        <v>8</v>
      </c>
    </row>
    <row r="27" spans="1:57" x14ac:dyDescent="0.3">
      <c r="C27">
        <f>AVERAGE(C18:C25)</f>
        <v>99.25</v>
      </c>
      <c r="D27">
        <f t="shared" ref="D27:G27" si="8">AVERAGE(D18:D25)</f>
        <v>89.25</v>
      </c>
      <c r="E27">
        <f>AVERAGE(E18:E25)</f>
        <v>128.375</v>
      </c>
      <c r="F27">
        <f t="shared" si="8"/>
        <v>106.875</v>
      </c>
      <c r="G27">
        <f t="shared" si="8"/>
        <v>75.375</v>
      </c>
      <c r="H27" s="14">
        <f>AVERAGE(H18:H25)</f>
        <v>34.875</v>
      </c>
    </row>
    <row r="33" spans="10:15" ht="15" thickBot="1" x14ac:dyDescent="0.35"/>
    <row r="34" spans="10:15" x14ac:dyDescent="0.3">
      <c r="J34" s="19">
        <v>1</v>
      </c>
      <c r="K34" s="20">
        <v>2</v>
      </c>
      <c r="L34" s="20">
        <v>-11.7429796645701</v>
      </c>
      <c r="M34" s="20">
        <v>12.75</v>
      </c>
      <c r="N34" s="20">
        <v>37.2429796645701</v>
      </c>
      <c r="O34" s="21">
        <v>0.76386801307815499</v>
      </c>
    </row>
    <row r="35" spans="10:15" x14ac:dyDescent="0.3">
      <c r="J35" s="22">
        <v>1</v>
      </c>
      <c r="K35" s="17">
        <v>3</v>
      </c>
      <c r="L35" s="17">
        <v>-39.0763129979035</v>
      </c>
      <c r="M35" s="17">
        <v>-14.5833333333333</v>
      </c>
      <c r="N35" s="17">
        <v>9.9096463312367895</v>
      </c>
      <c r="O35" s="23">
        <v>0.61692971872554303</v>
      </c>
    </row>
    <row r="36" spans="10:15" x14ac:dyDescent="0.3">
      <c r="J36" s="22">
        <v>1</v>
      </c>
      <c r="K36" s="17">
        <v>4</v>
      </c>
      <c r="L36" s="17">
        <v>-9.9929796645701305</v>
      </c>
      <c r="M36" s="17">
        <v>14.5</v>
      </c>
      <c r="N36" s="17">
        <v>38.9929796645701</v>
      </c>
      <c r="O36" s="23">
        <v>0.62400347779324505</v>
      </c>
    </row>
    <row r="37" spans="10:15" x14ac:dyDescent="0.3">
      <c r="J37" s="22">
        <v>1</v>
      </c>
      <c r="K37" s="17">
        <v>5</v>
      </c>
      <c r="L37" s="17">
        <v>-14.4929796645701</v>
      </c>
      <c r="M37" s="17">
        <v>10</v>
      </c>
      <c r="N37" s="17">
        <v>34.4929796645701</v>
      </c>
      <c r="O37" s="23">
        <v>0.920834883614289</v>
      </c>
    </row>
    <row r="38" spans="10:15" x14ac:dyDescent="0.3">
      <c r="J38" s="22">
        <v>1</v>
      </c>
      <c r="K38" s="17">
        <v>6</v>
      </c>
      <c r="L38" s="17">
        <v>-32.7429796645701</v>
      </c>
      <c r="M38" s="17">
        <v>-8.25</v>
      </c>
      <c r="N38" s="17">
        <v>16.2429796645701</v>
      </c>
      <c r="O38" s="23">
        <v>0.97145024022973103</v>
      </c>
    </row>
    <row r="39" spans="10:15" x14ac:dyDescent="0.3">
      <c r="J39" s="22">
        <v>1</v>
      </c>
      <c r="K39" s="17">
        <v>7</v>
      </c>
      <c r="L39" s="17">
        <v>-9.5763129979034591</v>
      </c>
      <c r="M39" s="17">
        <v>14.9166666666667</v>
      </c>
      <c r="N39" s="17">
        <v>39.4096463312368</v>
      </c>
      <c r="O39" s="23">
        <v>0.58845888080851505</v>
      </c>
    </row>
    <row r="40" spans="10:15" x14ac:dyDescent="0.3">
      <c r="J40" s="22">
        <v>1</v>
      </c>
      <c r="K40" s="17">
        <v>8</v>
      </c>
      <c r="L40" s="17">
        <v>-7.82631299790346</v>
      </c>
      <c r="M40" s="17">
        <v>16.6666666666667</v>
      </c>
      <c r="N40" s="17">
        <v>41.1596463312368</v>
      </c>
      <c r="O40" s="23">
        <v>0.43959866140038401</v>
      </c>
    </row>
    <row r="41" spans="10:15" x14ac:dyDescent="0.3">
      <c r="J41" s="27">
        <v>2</v>
      </c>
      <c r="K41" s="28">
        <v>3</v>
      </c>
      <c r="L41" s="28">
        <v>-51.8263129979035</v>
      </c>
      <c r="M41" s="28">
        <v>-27.3333333333333</v>
      </c>
      <c r="N41" s="28">
        <v>-2.84035366876321</v>
      </c>
      <c r="O41" s="29">
        <v>1.6481307591958001E-2</v>
      </c>
    </row>
    <row r="42" spans="10:15" x14ac:dyDescent="0.3">
      <c r="J42" s="22">
        <v>2</v>
      </c>
      <c r="K42" s="17">
        <v>4</v>
      </c>
      <c r="L42" s="17">
        <v>-22.7429796645701</v>
      </c>
      <c r="M42" s="17">
        <v>1.75</v>
      </c>
      <c r="N42" s="17">
        <v>26.2429796645701</v>
      </c>
      <c r="O42" s="23">
        <v>0.99999888917023705</v>
      </c>
    </row>
    <row r="43" spans="10:15" x14ac:dyDescent="0.3">
      <c r="J43" s="22">
        <v>2</v>
      </c>
      <c r="K43" s="17">
        <v>5</v>
      </c>
      <c r="L43" s="17">
        <v>-27.2429796645701</v>
      </c>
      <c r="M43" s="17">
        <v>-2.75</v>
      </c>
      <c r="N43" s="17">
        <v>21.7429796645701</v>
      </c>
      <c r="O43" s="23">
        <v>0.99997499621986496</v>
      </c>
    </row>
    <row r="44" spans="10:15" x14ac:dyDescent="0.3">
      <c r="J44" s="22">
        <v>2</v>
      </c>
      <c r="K44" s="17">
        <v>6</v>
      </c>
      <c r="L44" s="17">
        <v>-45.4929796645701</v>
      </c>
      <c r="M44" s="17">
        <v>-21</v>
      </c>
      <c r="N44" s="17">
        <v>3.4929796645701301</v>
      </c>
      <c r="O44" s="23">
        <v>0.156219576357983</v>
      </c>
    </row>
    <row r="45" spans="10:15" x14ac:dyDescent="0.3">
      <c r="J45" s="22">
        <v>2</v>
      </c>
      <c r="K45" s="17">
        <v>7</v>
      </c>
      <c r="L45" s="17">
        <v>-22.3263129979035</v>
      </c>
      <c r="M45" s="17">
        <v>2.1666666666666701</v>
      </c>
      <c r="N45" s="17">
        <v>26.6596463312368</v>
      </c>
      <c r="O45" s="23">
        <v>0.99999513544322605</v>
      </c>
    </row>
    <row r="46" spans="10:15" x14ac:dyDescent="0.3">
      <c r="J46" s="22">
        <v>2</v>
      </c>
      <c r="K46" s="17">
        <v>8</v>
      </c>
      <c r="L46" s="17">
        <v>-20.5763129979035</v>
      </c>
      <c r="M46" s="17">
        <v>3.9166666666666701</v>
      </c>
      <c r="N46" s="17">
        <v>28.4096463312368</v>
      </c>
      <c r="O46" s="23">
        <v>0.99972722011440596</v>
      </c>
    </row>
    <row r="47" spans="10:15" x14ac:dyDescent="0.3">
      <c r="J47" s="27">
        <v>3</v>
      </c>
      <c r="K47" s="28">
        <v>4</v>
      </c>
      <c r="L47" s="28">
        <v>4.5903536687632096</v>
      </c>
      <c r="M47" s="28">
        <v>29.0833333333333</v>
      </c>
      <c r="N47" s="28">
        <v>53.5763129979035</v>
      </c>
      <c r="O47" s="29">
        <v>7.7058941144189097E-3</v>
      </c>
    </row>
    <row r="48" spans="10:15" x14ac:dyDescent="0.3">
      <c r="J48" s="27">
        <v>3</v>
      </c>
      <c r="K48" s="28">
        <v>5</v>
      </c>
      <c r="L48" s="28">
        <v>9.0353668763206899E-2</v>
      </c>
      <c r="M48" s="28">
        <v>24.5833333333333</v>
      </c>
      <c r="N48" s="28">
        <v>49.0763129979035</v>
      </c>
      <c r="O48" s="29">
        <v>4.8384214745667099E-2</v>
      </c>
    </row>
    <row r="49" spans="10:15" x14ac:dyDescent="0.3">
      <c r="J49" s="22">
        <v>3</v>
      </c>
      <c r="K49" s="17">
        <v>6</v>
      </c>
      <c r="L49" s="17">
        <v>-18.1596463312368</v>
      </c>
      <c r="M49" s="17">
        <v>6.3333333333333401</v>
      </c>
      <c r="N49" s="17">
        <v>30.8263129979035</v>
      </c>
      <c r="O49" s="23">
        <v>0.99397369916463696</v>
      </c>
    </row>
    <row r="50" spans="10:15" x14ac:dyDescent="0.3">
      <c r="J50" s="27">
        <v>3</v>
      </c>
      <c r="K50" s="28">
        <v>7</v>
      </c>
      <c r="L50" s="28">
        <v>5.0070203354298704</v>
      </c>
      <c r="M50" s="28">
        <v>29.5</v>
      </c>
      <c r="N50" s="28">
        <v>53.9929796645701</v>
      </c>
      <c r="O50" s="29">
        <v>6.3770728507619402E-3</v>
      </c>
    </row>
    <row r="51" spans="10:15" x14ac:dyDescent="0.3">
      <c r="J51" s="27">
        <v>3</v>
      </c>
      <c r="K51" s="28">
        <v>8</v>
      </c>
      <c r="L51" s="28">
        <v>6.7570203354298704</v>
      </c>
      <c r="M51" s="28">
        <v>31.25</v>
      </c>
      <c r="N51" s="28">
        <v>55.7429796645701</v>
      </c>
      <c r="O51" s="29">
        <v>2.7842182564243902E-3</v>
      </c>
    </row>
    <row r="52" spans="10:15" x14ac:dyDescent="0.3">
      <c r="J52" s="22">
        <v>4</v>
      </c>
      <c r="K52" s="17">
        <v>5</v>
      </c>
      <c r="L52" s="17">
        <v>-28.9929796645701</v>
      </c>
      <c r="M52" s="17">
        <v>-4.5</v>
      </c>
      <c r="N52" s="17">
        <v>19.9929796645701</v>
      </c>
      <c r="O52" s="23">
        <v>0.99931687225513899</v>
      </c>
    </row>
    <row r="53" spans="10:15" x14ac:dyDescent="0.3">
      <c r="J53" s="22">
        <v>4</v>
      </c>
      <c r="K53" s="17">
        <v>6</v>
      </c>
      <c r="L53" s="17">
        <v>-47.2429796645701</v>
      </c>
      <c r="M53" s="17">
        <v>-22.75</v>
      </c>
      <c r="N53" s="17">
        <v>1.7429796645701301</v>
      </c>
      <c r="O53" s="23">
        <v>9.1182813744942998E-2</v>
      </c>
    </row>
    <row r="54" spans="10:15" x14ac:dyDescent="0.3">
      <c r="J54" s="22">
        <v>4</v>
      </c>
      <c r="K54" s="17">
        <v>7</v>
      </c>
      <c r="L54" s="17">
        <v>-24.0763129979035</v>
      </c>
      <c r="M54" s="17">
        <v>0.41666666666666602</v>
      </c>
      <c r="N54" s="17">
        <v>24.9096463312368</v>
      </c>
      <c r="O54" s="23">
        <v>0.99999999995023903</v>
      </c>
    </row>
    <row r="55" spans="10:15" x14ac:dyDescent="0.3">
      <c r="J55" s="22">
        <v>4</v>
      </c>
      <c r="K55" s="17">
        <v>8</v>
      </c>
      <c r="L55" s="17">
        <v>-22.3263129979035</v>
      </c>
      <c r="M55" s="17">
        <v>2.1666666666666701</v>
      </c>
      <c r="N55" s="17">
        <v>26.6596463312368</v>
      </c>
      <c r="O55" s="23">
        <v>0.99999513544322605</v>
      </c>
    </row>
    <row r="56" spans="10:15" x14ac:dyDescent="0.3">
      <c r="J56" s="22">
        <v>5</v>
      </c>
      <c r="K56" s="17">
        <v>6</v>
      </c>
      <c r="L56" s="17">
        <v>-42.7429796645701</v>
      </c>
      <c r="M56" s="17">
        <v>-18.25</v>
      </c>
      <c r="N56" s="17">
        <v>6.2429796645701296</v>
      </c>
      <c r="O56" s="23">
        <v>0.31695494873417701</v>
      </c>
    </row>
    <row r="57" spans="10:15" x14ac:dyDescent="0.3">
      <c r="J57" s="22">
        <v>5</v>
      </c>
      <c r="K57" s="17">
        <v>7</v>
      </c>
      <c r="L57" s="17">
        <v>-19.5763129979035</v>
      </c>
      <c r="M57" s="17">
        <v>4.9166666666666696</v>
      </c>
      <c r="N57" s="17">
        <v>29.4096463312368</v>
      </c>
      <c r="O57" s="23">
        <v>0.99878351023078304</v>
      </c>
    </row>
    <row r="58" spans="10:15" x14ac:dyDescent="0.3">
      <c r="J58" s="22">
        <v>5</v>
      </c>
      <c r="K58" s="17">
        <v>8</v>
      </c>
      <c r="L58" s="17">
        <v>-17.8263129979035</v>
      </c>
      <c r="M58" s="17">
        <v>6.6666666666666696</v>
      </c>
      <c r="N58" s="17">
        <v>31.1596463312368</v>
      </c>
      <c r="O58" s="23">
        <v>0.99176120539924095</v>
      </c>
    </row>
    <row r="59" spans="10:15" x14ac:dyDescent="0.3">
      <c r="J59" s="22">
        <v>6</v>
      </c>
      <c r="K59" s="17">
        <v>7</v>
      </c>
      <c r="L59" s="17">
        <v>-1.32631299790346</v>
      </c>
      <c r="M59" s="17">
        <v>23.1666666666667</v>
      </c>
      <c r="N59" s="17">
        <v>47.6596463312368</v>
      </c>
      <c r="O59" s="23">
        <v>7.9438551502350394E-2</v>
      </c>
    </row>
    <row r="60" spans="10:15" x14ac:dyDescent="0.3">
      <c r="J60" s="27">
        <v>6</v>
      </c>
      <c r="K60" s="28">
        <v>8</v>
      </c>
      <c r="L60" s="28">
        <v>0.42368700209653598</v>
      </c>
      <c r="M60" s="28">
        <v>24.9166666666667</v>
      </c>
      <c r="N60" s="28">
        <v>49.4096463312368</v>
      </c>
      <c r="O60" s="29">
        <v>4.2801016295433703E-2</v>
      </c>
    </row>
    <row r="61" spans="10:15" ht="15" thickBot="1" x14ac:dyDescent="0.35">
      <c r="J61" s="24">
        <v>7</v>
      </c>
      <c r="K61" s="25">
        <v>8</v>
      </c>
      <c r="L61" s="25">
        <v>-22.7429796645701</v>
      </c>
      <c r="M61" s="25">
        <v>1.75</v>
      </c>
      <c r="N61" s="25">
        <v>26.2429796645701</v>
      </c>
      <c r="O61" s="26">
        <v>0.99999888917023705</v>
      </c>
    </row>
    <row r="62" spans="10:15" x14ac:dyDescent="0.3">
      <c r="J62" s="18"/>
      <c r="K62" s="18"/>
      <c r="L62" s="18"/>
      <c r="M62" s="18"/>
      <c r="N62" s="18"/>
      <c r="O62" s="18"/>
    </row>
    <row r="63" spans="10:15" x14ac:dyDescent="0.3">
      <c r="J63" s="14"/>
      <c r="K63" s="14"/>
      <c r="L63" s="14"/>
      <c r="M63" s="14"/>
      <c r="N63" s="14"/>
      <c r="O63" s="14"/>
    </row>
    <row r="64" spans="10:15" x14ac:dyDescent="0.3">
      <c r="J64" s="14"/>
      <c r="K64" s="14"/>
      <c r="L64" s="14"/>
      <c r="M64" s="14"/>
      <c r="N64" s="14"/>
      <c r="O64" s="14"/>
    </row>
    <row r="65" spans="10:15" x14ac:dyDescent="0.3">
      <c r="J65" s="14"/>
      <c r="K65" s="14"/>
      <c r="L65" s="14"/>
      <c r="M65" s="14"/>
      <c r="N65" s="14"/>
      <c r="O65" s="1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</vt:lpstr>
      <vt:lpstr>final</vt:lpstr>
      <vt:lpstr>final &gt;1%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Asami Tanimura</dc:creator>
  <cp:lastModifiedBy>Asami Tanimura</cp:lastModifiedBy>
  <dcterms:created xsi:type="dcterms:W3CDTF">2023-04-21T08:14:57Z</dcterms:created>
  <dcterms:modified xsi:type="dcterms:W3CDTF">2025-01-03T20:12:27Z</dcterms:modified>
</cp:coreProperties>
</file>