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ukihashimotodani/Dropbox/Co-release project/eLife/Version of Record/"/>
    </mc:Choice>
  </mc:AlternateContent>
  <xr:revisionPtr revIDLastSave="0" documentId="13_ncr:1_{930D01CC-8816-084A-8AE6-5A8B00563BB6}" xr6:coauthVersionLast="47" xr6:coauthVersionMax="47" xr10:uidLastSave="{00000000-0000-0000-0000-000000000000}"/>
  <bookViews>
    <workbookView xWindow="360" yWindow="500" windowWidth="28400" windowHeight="21100" xr2:uid="{00000000-000D-0000-FFFF-FFFF00000000}"/>
  </bookViews>
  <sheets>
    <sheet name="Fig. 2A" sheetId="1" r:id="rId1"/>
    <sheet name="Fig. 2B" sheetId="2" r:id="rId2"/>
    <sheet name="Fig. 2C" sheetId="3" r:id="rId3"/>
    <sheet name="Fig. 2D" sheetId="4" r:id="rId4"/>
    <sheet name="Fig. 2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" l="1"/>
  <c r="E16" i="4"/>
  <c r="D16" i="4"/>
  <c r="D15" i="4" l="1"/>
</calcChain>
</file>

<file path=xl/sharedStrings.xml><?xml version="1.0" encoding="utf-8"?>
<sst xmlns="http://schemas.openxmlformats.org/spreadsheetml/2006/main" count="47" uniqueCount="15">
  <si>
    <t>Time (min)</t>
    <phoneticPr fontId="1"/>
  </si>
  <si>
    <t>sem</t>
    <phoneticPr fontId="1"/>
  </si>
  <si>
    <t>Amplitude (%)</t>
    <phoneticPr fontId="1"/>
  </si>
  <si>
    <t>EPSC</t>
    <phoneticPr fontId="1"/>
  </si>
  <si>
    <t>IPSC</t>
    <phoneticPr fontId="1"/>
  </si>
  <si>
    <t>EPSC</t>
    <phoneticPr fontId="1"/>
  </si>
  <si>
    <t>IPSC</t>
    <phoneticPr fontId="1"/>
  </si>
  <si>
    <t>Inhibition (%)</t>
    <phoneticPr fontId="1"/>
  </si>
  <si>
    <r>
      <t>DCG-IV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ＭＳ Ｐゴシック"/>
        <family val="2"/>
        <charset val="128"/>
        <scheme val="minor"/>
      </rPr>
      <t>M)</t>
    </r>
    <phoneticPr fontId="1"/>
  </si>
  <si>
    <t>sem</t>
    <phoneticPr fontId="1"/>
  </si>
  <si>
    <t>Mean</t>
    <phoneticPr fontId="1"/>
  </si>
  <si>
    <t>n</t>
    <phoneticPr fontId="1"/>
  </si>
  <si>
    <t>IPSC</t>
    <phoneticPr fontId="1"/>
  </si>
  <si>
    <t>BAPTA-AM</t>
    <phoneticPr fontId="1"/>
  </si>
  <si>
    <t>EGTA-AM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</si>
</sst>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6:K37"/>
  <sheetViews>
    <sheetView tabSelected="1" workbookViewId="0">
      <selection activeCell="D42" sqref="D42"/>
    </sheetView>
  </sheetViews>
  <sheetFormatPr baseColWidth="10" defaultColWidth="8.83203125" defaultRowHeight="14"/>
  <cols>
    <col min="5" max="5" width="12.33203125" customWidth="1"/>
    <col min="10" max="10" width="12.1640625" customWidth="1"/>
  </cols>
  <sheetData>
    <row r="6" spans="4:11">
      <c r="E6" s="1" t="s">
        <v>3</v>
      </c>
      <c r="F6" s="1"/>
      <c r="J6" s="1" t="s">
        <v>4</v>
      </c>
      <c r="K6" s="1"/>
    </row>
    <row r="7" spans="4:11">
      <c r="D7" t="s">
        <v>0</v>
      </c>
      <c r="E7" t="s">
        <v>2</v>
      </c>
      <c r="F7" t="s">
        <v>1</v>
      </c>
      <c r="I7" t="s">
        <v>0</v>
      </c>
      <c r="J7" t="s">
        <v>2</v>
      </c>
      <c r="K7" t="s">
        <v>1</v>
      </c>
    </row>
    <row r="8" spans="4:11">
      <c r="D8">
        <v>1</v>
      </c>
      <c r="E8">
        <v>102.80095</v>
      </c>
      <c r="F8">
        <v>2.4261900000000001</v>
      </c>
      <c r="I8">
        <v>1</v>
      </c>
      <c r="J8">
        <v>96.417820000000006</v>
      </c>
      <c r="K8">
        <v>4.1336000000000004</v>
      </c>
    </row>
    <row r="9" spans="4:11">
      <c r="D9">
        <v>2</v>
      </c>
      <c r="E9">
        <v>100.88251</v>
      </c>
      <c r="F9">
        <v>1.30348</v>
      </c>
      <c r="I9">
        <v>2</v>
      </c>
      <c r="J9">
        <v>93.743930000000006</v>
      </c>
      <c r="K9">
        <v>4.0991999999999997</v>
      </c>
    </row>
    <row r="10" spans="4:11">
      <c r="D10">
        <v>3</v>
      </c>
      <c r="E10">
        <v>102.82409</v>
      </c>
      <c r="F10">
        <v>1.63323</v>
      </c>
      <c r="I10">
        <v>3</v>
      </c>
      <c r="J10">
        <v>101.74795</v>
      </c>
      <c r="K10">
        <v>4.8733500000000003</v>
      </c>
    </row>
    <row r="11" spans="4:11">
      <c r="D11">
        <v>4</v>
      </c>
      <c r="E11">
        <v>98.929169999999999</v>
      </c>
      <c r="F11">
        <v>3.15171</v>
      </c>
      <c r="I11">
        <v>4</v>
      </c>
      <c r="J11">
        <v>94.991460000000004</v>
      </c>
      <c r="K11">
        <v>3.3197800000000002</v>
      </c>
    </row>
    <row r="12" spans="4:11">
      <c r="D12">
        <v>5</v>
      </c>
      <c r="E12">
        <v>98.454639999999998</v>
      </c>
      <c r="F12">
        <v>2.0069699999999999</v>
      </c>
      <c r="I12">
        <v>5</v>
      </c>
      <c r="J12">
        <v>99.86327</v>
      </c>
      <c r="K12">
        <v>5.1873500000000003</v>
      </c>
    </row>
    <row r="13" spans="4:11">
      <c r="D13">
        <v>6</v>
      </c>
      <c r="E13">
        <v>94.632729999999995</v>
      </c>
      <c r="F13">
        <v>3.8898600000000001</v>
      </c>
      <c r="I13">
        <v>6</v>
      </c>
      <c r="J13">
        <v>103.83063</v>
      </c>
      <c r="K13">
        <v>3.1319499999999998</v>
      </c>
    </row>
    <row r="14" spans="4:11">
      <c r="D14">
        <v>7</v>
      </c>
      <c r="E14">
        <v>100.7722</v>
      </c>
      <c r="F14">
        <v>5.37913</v>
      </c>
      <c r="I14">
        <v>7</v>
      </c>
      <c r="J14">
        <v>98.965299999999999</v>
      </c>
      <c r="K14">
        <v>5.8825500000000002</v>
      </c>
    </row>
    <row r="15" spans="4:11">
      <c r="D15">
        <v>8</v>
      </c>
      <c r="E15">
        <v>103.31997</v>
      </c>
      <c r="F15">
        <v>4.7556599999999998</v>
      </c>
      <c r="I15">
        <v>8</v>
      </c>
      <c r="J15">
        <v>98.163139999999999</v>
      </c>
      <c r="K15">
        <v>2.8159999999999998</v>
      </c>
    </row>
    <row r="16" spans="4:11">
      <c r="D16">
        <v>9</v>
      </c>
      <c r="E16">
        <v>99.945459999999997</v>
      </c>
      <c r="F16">
        <v>4.0849799999999998</v>
      </c>
      <c r="I16">
        <v>9</v>
      </c>
      <c r="J16">
        <v>104.7037</v>
      </c>
      <c r="K16">
        <v>6.0471399999999997</v>
      </c>
    </row>
    <row r="17" spans="4:11">
      <c r="D17">
        <v>10</v>
      </c>
      <c r="E17">
        <v>96.451149999999998</v>
      </c>
      <c r="F17">
        <v>3.4860199999999999</v>
      </c>
      <c r="I17">
        <v>10</v>
      </c>
      <c r="J17">
        <v>109.42375</v>
      </c>
      <c r="K17">
        <v>3.2432500000000002</v>
      </c>
    </row>
    <row r="18" spans="4:11">
      <c r="D18">
        <v>11</v>
      </c>
      <c r="E18">
        <v>101.85760000000001</v>
      </c>
      <c r="F18">
        <v>4.5994999999999999</v>
      </c>
      <c r="I18">
        <v>11</v>
      </c>
      <c r="J18">
        <v>118.44216</v>
      </c>
      <c r="K18">
        <v>11.39348</v>
      </c>
    </row>
    <row r="19" spans="4:11">
      <c r="D19">
        <v>12</v>
      </c>
      <c r="E19">
        <v>95.785960000000003</v>
      </c>
      <c r="F19">
        <v>6.9561599999999997</v>
      </c>
      <c r="I19">
        <v>12</v>
      </c>
      <c r="J19">
        <v>108.48081999999999</v>
      </c>
      <c r="K19">
        <v>8.7598000000000003</v>
      </c>
    </row>
    <row r="20" spans="4:11">
      <c r="D20">
        <v>13</v>
      </c>
      <c r="E20">
        <v>96.151709999999994</v>
      </c>
      <c r="F20">
        <v>6.4408099999999999</v>
      </c>
      <c r="I20">
        <v>13</v>
      </c>
      <c r="J20">
        <v>111.74155</v>
      </c>
      <c r="K20">
        <v>8.5371299999999994</v>
      </c>
    </row>
    <row r="21" spans="4:11">
      <c r="D21">
        <v>14</v>
      </c>
      <c r="E21">
        <v>99.130970000000005</v>
      </c>
      <c r="F21">
        <v>5.7411300000000001</v>
      </c>
      <c r="I21">
        <v>14</v>
      </c>
      <c r="J21">
        <v>100.15495</v>
      </c>
      <c r="K21">
        <v>9.7165900000000001</v>
      </c>
    </row>
    <row r="22" spans="4:11">
      <c r="D22">
        <v>15</v>
      </c>
      <c r="E22">
        <v>98.693420000000003</v>
      </c>
      <c r="F22">
        <v>5.8654500000000001</v>
      </c>
      <c r="I22">
        <v>15</v>
      </c>
      <c r="J22">
        <v>107.2437</v>
      </c>
      <c r="K22">
        <v>8.5691600000000001</v>
      </c>
    </row>
    <row r="23" spans="4:11">
      <c r="D23">
        <v>16</v>
      </c>
      <c r="E23">
        <v>87.597110000000001</v>
      </c>
      <c r="F23">
        <v>4.9775999999999998</v>
      </c>
      <c r="I23">
        <v>16</v>
      </c>
      <c r="J23">
        <v>103.18773</v>
      </c>
      <c r="K23">
        <v>8.8384599999999995</v>
      </c>
    </row>
    <row r="24" spans="4:11">
      <c r="D24">
        <v>17</v>
      </c>
      <c r="E24">
        <v>84.752229999999997</v>
      </c>
      <c r="F24">
        <v>4.0051600000000001</v>
      </c>
      <c r="I24">
        <v>17</v>
      </c>
      <c r="J24">
        <v>88.323740000000001</v>
      </c>
      <c r="K24">
        <v>3.86904</v>
      </c>
    </row>
    <row r="25" spans="4:11">
      <c r="D25">
        <v>18</v>
      </c>
      <c r="E25">
        <v>84.903580000000005</v>
      </c>
      <c r="F25">
        <v>6.7628000000000004</v>
      </c>
      <c r="I25">
        <v>18</v>
      </c>
      <c r="J25">
        <v>97.445260000000005</v>
      </c>
      <c r="K25">
        <v>7.9749600000000003</v>
      </c>
    </row>
    <row r="26" spans="4:11">
      <c r="D26">
        <v>19</v>
      </c>
      <c r="E26">
        <v>90.589330000000004</v>
      </c>
      <c r="F26">
        <v>6.4785399999999997</v>
      </c>
      <c r="I26">
        <v>19</v>
      </c>
      <c r="J26">
        <v>96.799090000000007</v>
      </c>
      <c r="K26">
        <v>8.5192300000000003</v>
      </c>
    </row>
    <row r="27" spans="4:11">
      <c r="D27">
        <v>20</v>
      </c>
      <c r="E27">
        <v>81.539469999999994</v>
      </c>
      <c r="F27">
        <v>4.0655299999999999</v>
      </c>
      <c r="I27">
        <v>20</v>
      </c>
      <c r="J27">
        <v>100.76083</v>
      </c>
      <c r="K27">
        <v>10.1456</v>
      </c>
    </row>
    <row r="28" spans="4:11">
      <c r="D28">
        <v>21</v>
      </c>
      <c r="E28">
        <v>90.164619999999999</v>
      </c>
      <c r="F28">
        <v>9.8244399999999992</v>
      </c>
      <c r="I28">
        <v>21</v>
      </c>
      <c r="J28">
        <v>102.0013</v>
      </c>
      <c r="K28">
        <v>10.00249</v>
      </c>
    </row>
    <row r="29" spans="4:11">
      <c r="D29">
        <v>22</v>
      </c>
      <c r="E29">
        <v>92.068749999999994</v>
      </c>
      <c r="F29">
        <v>10.69585</v>
      </c>
      <c r="I29">
        <v>22</v>
      </c>
      <c r="J29">
        <v>97.506690000000006</v>
      </c>
      <c r="K29">
        <v>10.424010000000001</v>
      </c>
    </row>
    <row r="30" spans="4:11">
      <c r="D30">
        <v>23</v>
      </c>
      <c r="E30">
        <v>87.444879999999998</v>
      </c>
      <c r="F30">
        <v>6.7469999999999999</v>
      </c>
      <c r="I30">
        <v>23</v>
      </c>
      <c r="J30">
        <v>103.87448999999999</v>
      </c>
      <c r="K30">
        <v>7.9716399999999998</v>
      </c>
    </row>
    <row r="31" spans="4:11">
      <c r="D31">
        <v>24</v>
      </c>
      <c r="E31">
        <v>90.257009999999994</v>
      </c>
      <c r="F31">
        <v>6.55633</v>
      </c>
      <c r="I31">
        <v>24</v>
      </c>
      <c r="J31">
        <v>96.652649999999994</v>
      </c>
      <c r="K31">
        <v>5.5762400000000003</v>
      </c>
    </row>
    <row r="32" spans="4:11">
      <c r="D32">
        <v>25</v>
      </c>
      <c r="E32">
        <v>87.864469999999997</v>
      </c>
      <c r="F32">
        <v>8.0764399999999998</v>
      </c>
      <c r="I32">
        <v>25</v>
      </c>
      <c r="J32">
        <v>82.61063</v>
      </c>
      <c r="K32">
        <v>4.1406999999999998</v>
      </c>
    </row>
    <row r="33" spans="4:11">
      <c r="D33">
        <v>26</v>
      </c>
      <c r="E33">
        <v>87.976609999999994</v>
      </c>
      <c r="F33">
        <v>11.18031</v>
      </c>
      <c r="I33">
        <v>26</v>
      </c>
      <c r="J33">
        <v>102.09623000000001</v>
      </c>
      <c r="K33">
        <v>11.972580000000001</v>
      </c>
    </row>
    <row r="34" spans="4:11">
      <c r="D34">
        <v>27</v>
      </c>
      <c r="E34">
        <v>97.935079999999999</v>
      </c>
      <c r="F34">
        <v>10.955450000000001</v>
      </c>
      <c r="I34">
        <v>27</v>
      </c>
      <c r="J34">
        <v>102.37393</v>
      </c>
      <c r="K34">
        <v>8.0509699999999995</v>
      </c>
    </row>
    <row r="35" spans="4:11">
      <c r="D35">
        <v>28</v>
      </c>
      <c r="E35">
        <v>96.819680000000005</v>
      </c>
      <c r="F35">
        <v>13.19689</v>
      </c>
      <c r="I35">
        <v>28</v>
      </c>
      <c r="J35">
        <v>106.03316</v>
      </c>
      <c r="K35">
        <v>11.59145</v>
      </c>
    </row>
    <row r="36" spans="4:11">
      <c r="D36">
        <v>29</v>
      </c>
      <c r="E36">
        <v>90.954700000000003</v>
      </c>
      <c r="F36">
        <v>19.804369999999999</v>
      </c>
      <c r="I36">
        <v>29</v>
      </c>
      <c r="J36">
        <v>91.501810000000006</v>
      </c>
      <c r="K36">
        <v>11.01957</v>
      </c>
    </row>
    <row r="37" spans="4:11">
      <c r="D37">
        <v>30</v>
      </c>
      <c r="E37">
        <v>88.650019999999998</v>
      </c>
      <c r="F37">
        <v>13.639659999999999</v>
      </c>
      <c r="I37">
        <v>30</v>
      </c>
      <c r="J37">
        <v>106.34971</v>
      </c>
      <c r="K37">
        <v>12.531650000000001</v>
      </c>
    </row>
  </sheetData>
  <mergeCells count="2">
    <mergeCell ref="E6:F6"/>
    <mergeCell ref="J6:K6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6:K37"/>
  <sheetViews>
    <sheetView workbookViewId="0">
      <selection activeCell="M6" sqref="M6"/>
    </sheetView>
  </sheetViews>
  <sheetFormatPr baseColWidth="10" defaultColWidth="8.83203125" defaultRowHeight="14"/>
  <cols>
    <col min="5" max="5" width="12.33203125" customWidth="1"/>
    <col min="10" max="10" width="12.6640625" customWidth="1"/>
  </cols>
  <sheetData>
    <row r="6" spans="4:11">
      <c r="E6" s="1" t="s">
        <v>3</v>
      </c>
      <c r="F6" s="1"/>
      <c r="J6" s="1" t="s">
        <v>4</v>
      </c>
      <c r="K6" s="1"/>
    </row>
    <row r="7" spans="4:11">
      <c r="D7" t="s">
        <v>0</v>
      </c>
      <c r="E7" t="s">
        <v>2</v>
      </c>
      <c r="F7" t="s">
        <v>1</v>
      </c>
      <c r="I7" t="s">
        <v>0</v>
      </c>
      <c r="J7" t="s">
        <v>2</v>
      </c>
      <c r="K7" t="s">
        <v>1</v>
      </c>
    </row>
    <row r="8" spans="4:11">
      <c r="D8">
        <v>1</v>
      </c>
      <c r="E8">
        <v>101.81771999999999</v>
      </c>
      <c r="F8">
        <v>3.2567400000000002</v>
      </c>
      <c r="I8">
        <v>1</v>
      </c>
      <c r="J8">
        <v>113.25476999999999</v>
      </c>
      <c r="K8">
        <v>4.46347</v>
      </c>
    </row>
    <row r="9" spans="4:11">
      <c r="D9">
        <v>2</v>
      </c>
      <c r="E9">
        <v>95.282060000000001</v>
      </c>
      <c r="F9">
        <v>1.4812700000000001</v>
      </c>
      <c r="I9">
        <v>2</v>
      </c>
      <c r="J9">
        <v>99.510869999999997</v>
      </c>
      <c r="K9">
        <v>7.3595800000000002</v>
      </c>
    </row>
    <row r="10" spans="4:11">
      <c r="D10">
        <v>3</v>
      </c>
      <c r="E10">
        <v>95.31474</v>
      </c>
      <c r="F10">
        <v>3.40639</v>
      </c>
      <c r="I10">
        <v>3</v>
      </c>
      <c r="J10">
        <v>102.99275</v>
      </c>
      <c r="K10">
        <v>3.89439</v>
      </c>
    </row>
    <row r="11" spans="4:11">
      <c r="D11">
        <v>4</v>
      </c>
      <c r="E11">
        <v>98.723860000000002</v>
      </c>
      <c r="F11">
        <v>4.1501700000000001</v>
      </c>
      <c r="I11">
        <v>4</v>
      </c>
      <c r="J11">
        <v>97.819760000000002</v>
      </c>
      <c r="K11">
        <v>5.4809099999999997</v>
      </c>
    </row>
    <row r="12" spans="4:11">
      <c r="D12">
        <v>5</v>
      </c>
      <c r="E12">
        <v>103.24365</v>
      </c>
      <c r="F12">
        <v>1.7518499999999999</v>
      </c>
      <c r="I12">
        <v>5</v>
      </c>
      <c r="J12">
        <v>102.93083</v>
      </c>
      <c r="K12">
        <v>3.1690200000000002</v>
      </c>
    </row>
    <row r="13" spans="4:11">
      <c r="D13">
        <v>6</v>
      </c>
      <c r="E13">
        <v>101.82141</v>
      </c>
      <c r="F13">
        <v>4.4716800000000001</v>
      </c>
      <c r="I13">
        <v>6</v>
      </c>
      <c r="J13">
        <v>90.361720000000005</v>
      </c>
      <c r="K13">
        <v>3.7757399999999999</v>
      </c>
    </row>
    <row r="14" spans="4:11">
      <c r="D14">
        <v>7</v>
      </c>
      <c r="E14">
        <v>101.04881</v>
      </c>
      <c r="F14">
        <v>3.0247899999999999</v>
      </c>
      <c r="I14">
        <v>7</v>
      </c>
      <c r="J14">
        <v>96.15016</v>
      </c>
      <c r="K14">
        <v>2.3734999999999999</v>
      </c>
    </row>
    <row r="15" spans="4:11">
      <c r="D15">
        <v>8</v>
      </c>
      <c r="E15">
        <v>100.29078</v>
      </c>
      <c r="F15">
        <v>6.8431899999999999</v>
      </c>
      <c r="I15">
        <v>8</v>
      </c>
      <c r="J15">
        <v>100.12406</v>
      </c>
      <c r="K15">
        <v>4.8075000000000001</v>
      </c>
    </row>
    <row r="16" spans="4:11">
      <c r="D16">
        <v>9</v>
      </c>
      <c r="E16">
        <v>100.40637</v>
      </c>
      <c r="F16">
        <v>5.7607499999999998</v>
      </c>
      <c r="I16">
        <v>9</v>
      </c>
      <c r="J16">
        <v>93.70044</v>
      </c>
      <c r="K16">
        <v>6.6590100000000003</v>
      </c>
    </row>
    <row r="17" spans="4:11">
      <c r="D17">
        <v>10</v>
      </c>
      <c r="E17">
        <v>102.05059</v>
      </c>
      <c r="F17">
        <v>5.9997600000000002</v>
      </c>
      <c r="I17">
        <v>10</v>
      </c>
      <c r="J17">
        <v>95.953670000000002</v>
      </c>
      <c r="K17">
        <v>4.7256900000000002</v>
      </c>
    </row>
    <row r="18" spans="4:11">
      <c r="D18">
        <v>11</v>
      </c>
      <c r="E18">
        <v>102.23272</v>
      </c>
      <c r="F18">
        <v>5.0142600000000002</v>
      </c>
      <c r="I18">
        <v>11</v>
      </c>
      <c r="J18">
        <v>89.053719999999998</v>
      </c>
      <c r="K18">
        <v>6.3117599999999996</v>
      </c>
    </row>
    <row r="19" spans="4:11">
      <c r="D19">
        <v>12</v>
      </c>
      <c r="E19">
        <v>96.994810000000001</v>
      </c>
      <c r="F19">
        <v>7.5122200000000001</v>
      </c>
      <c r="I19">
        <v>12</v>
      </c>
      <c r="J19">
        <v>98.730130000000003</v>
      </c>
      <c r="K19">
        <v>7.79732</v>
      </c>
    </row>
    <row r="20" spans="4:11">
      <c r="D20">
        <v>13</v>
      </c>
      <c r="E20">
        <v>102.73003</v>
      </c>
      <c r="F20">
        <v>8.3094900000000003</v>
      </c>
      <c r="I20">
        <v>13</v>
      </c>
      <c r="J20">
        <v>98.852509999999995</v>
      </c>
      <c r="K20">
        <v>4.8573899999999997</v>
      </c>
    </row>
    <row r="21" spans="4:11">
      <c r="D21">
        <v>14</v>
      </c>
      <c r="E21">
        <v>85.402159999999995</v>
      </c>
      <c r="F21">
        <v>8.0215800000000002</v>
      </c>
      <c r="I21">
        <v>14</v>
      </c>
      <c r="J21">
        <v>95.875050000000002</v>
      </c>
      <c r="K21">
        <v>8.1126500000000004</v>
      </c>
    </row>
    <row r="22" spans="4:11">
      <c r="D22">
        <v>15</v>
      </c>
      <c r="E22">
        <v>68.656049999999993</v>
      </c>
      <c r="F22">
        <v>15.65124</v>
      </c>
      <c r="I22">
        <v>15</v>
      </c>
      <c r="J22">
        <v>86.329139999999995</v>
      </c>
      <c r="K22">
        <v>6.6931500000000002</v>
      </c>
    </row>
    <row r="23" spans="4:11">
      <c r="D23">
        <v>16</v>
      </c>
      <c r="E23">
        <v>56.118630000000003</v>
      </c>
      <c r="F23">
        <v>13.161210000000001</v>
      </c>
      <c r="I23">
        <v>16</v>
      </c>
      <c r="J23">
        <v>65.081389999999999</v>
      </c>
      <c r="K23">
        <v>5.5491700000000002</v>
      </c>
    </row>
    <row r="24" spans="4:11">
      <c r="D24">
        <v>17</v>
      </c>
      <c r="E24">
        <v>49.018360000000001</v>
      </c>
      <c r="F24">
        <v>10.45365</v>
      </c>
      <c r="I24">
        <v>17</v>
      </c>
      <c r="J24">
        <v>50.994149999999998</v>
      </c>
      <c r="K24">
        <v>4.1843599999999999</v>
      </c>
    </row>
    <row r="25" spans="4:11">
      <c r="D25">
        <v>18</v>
      </c>
      <c r="E25">
        <v>41.244970000000002</v>
      </c>
      <c r="F25">
        <v>12.11336</v>
      </c>
      <c r="I25">
        <v>18</v>
      </c>
      <c r="J25">
        <v>39.484020000000001</v>
      </c>
      <c r="K25">
        <v>4.0704200000000004</v>
      </c>
    </row>
    <row r="26" spans="4:11">
      <c r="D26">
        <v>19</v>
      </c>
      <c r="E26">
        <v>29.82208</v>
      </c>
      <c r="F26">
        <v>7.78233</v>
      </c>
      <c r="I26">
        <v>19</v>
      </c>
      <c r="J26">
        <v>33.36412</v>
      </c>
      <c r="K26">
        <v>4.3513999999999999</v>
      </c>
    </row>
    <row r="27" spans="4:11">
      <c r="D27">
        <v>20</v>
      </c>
      <c r="E27">
        <v>31.412420000000001</v>
      </c>
      <c r="F27">
        <v>6.9201800000000002</v>
      </c>
      <c r="I27">
        <v>20</v>
      </c>
      <c r="J27">
        <v>30.453060000000001</v>
      </c>
      <c r="K27">
        <v>2.8063699999999998</v>
      </c>
    </row>
    <row r="28" spans="4:11">
      <c r="D28">
        <v>21</v>
      </c>
      <c r="E28">
        <v>23.226520000000001</v>
      </c>
      <c r="F28">
        <v>4.1320300000000003</v>
      </c>
      <c r="I28">
        <v>21</v>
      </c>
      <c r="J28">
        <v>25.913499999999999</v>
      </c>
      <c r="K28">
        <v>2.9113199999999999</v>
      </c>
    </row>
    <row r="29" spans="4:11">
      <c r="D29">
        <v>22</v>
      </c>
      <c r="E29">
        <v>20.5305</v>
      </c>
      <c r="F29">
        <v>3.89669</v>
      </c>
      <c r="I29">
        <v>22</v>
      </c>
      <c r="J29">
        <v>22.666730000000001</v>
      </c>
      <c r="K29">
        <v>0.91239999999999999</v>
      </c>
    </row>
    <row r="30" spans="4:11">
      <c r="D30">
        <v>23</v>
      </c>
      <c r="E30">
        <v>25.693079999999998</v>
      </c>
      <c r="F30">
        <v>7.8253700000000004</v>
      </c>
      <c r="I30">
        <v>23</v>
      </c>
      <c r="J30">
        <v>26.556920000000002</v>
      </c>
      <c r="K30">
        <v>3.2136200000000001</v>
      </c>
    </row>
    <row r="31" spans="4:11">
      <c r="D31">
        <v>24</v>
      </c>
      <c r="E31">
        <v>22.159749999999999</v>
      </c>
      <c r="F31">
        <v>4.2761800000000001</v>
      </c>
      <c r="I31">
        <v>24</v>
      </c>
      <c r="J31">
        <v>21.83521</v>
      </c>
      <c r="K31">
        <v>1.9138200000000001</v>
      </c>
    </row>
    <row r="32" spans="4:11">
      <c r="D32">
        <v>25</v>
      </c>
      <c r="E32">
        <v>25.284690000000001</v>
      </c>
      <c r="F32">
        <v>4.7376300000000002</v>
      </c>
      <c r="I32">
        <v>25</v>
      </c>
      <c r="J32">
        <v>26.053229999999999</v>
      </c>
      <c r="K32">
        <v>3.1170499999999999</v>
      </c>
    </row>
    <row r="33" spans="4:11">
      <c r="D33">
        <v>26</v>
      </c>
      <c r="E33">
        <v>23.791399999999999</v>
      </c>
      <c r="F33">
        <v>4.9908900000000003</v>
      </c>
      <c r="I33">
        <v>26</v>
      </c>
      <c r="J33">
        <v>24.078399999999998</v>
      </c>
      <c r="K33">
        <v>2.4050500000000001</v>
      </c>
    </row>
    <row r="34" spans="4:11">
      <c r="D34">
        <v>27</v>
      </c>
      <c r="E34">
        <v>23.214749999999999</v>
      </c>
      <c r="F34">
        <v>3.9767800000000002</v>
      </c>
      <c r="I34">
        <v>27</v>
      </c>
      <c r="J34">
        <v>25.303930000000001</v>
      </c>
      <c r="K34">
        <v>1.9515800000000001</v>
      </c>
    </row>
    <row r="35" spans="4:11">
      <c r="D35">
        <v>28</v>
      </c>
      <c r="E35">
        <v>25.934480000000001</v>
      </c>
      <c r="F35">
        <v>5.50108</v>
      </c>
      <c r="I35">
        <v>28</v>
      </c>
      <c r="J35">
        <v>24.440740000000002</v>
      </c>
      <c r="K35">
        <v>2.0801099999999999</v>
      </c>
    </row>
    <row r="36" spans="4:11">
      <c r="D36">
        <v>29</v>
      </c>
      <c r="E36">
        <v>23.062750000000001</v>
      </c>
      <c r="F36">
        <v>4.1145800000000001</v>
      </c>
      <c r="I36">
        <v>29</v>
      </c>
      <c r="J36">
        <v>22.292059999999999</v>
      </c>
      <c r="K36">
        <v>1.58084</v>
      </c>
    </row>
    <row r="37" spans="4:11">
      <c r="D37">
        <v>30</v>
      </c>
      <c r="E37">
        <v>21.41966</v>
      </c>
      <c r="F37">
        <v>4.2231399999999999</v>
      </c>
      <c r="I37">
        <v>30</v>
      </c>
      <c r="J37">
        <v>23.44932</v>
      </c>
      <c r="K37">
        <v>1.7296199999999999</v>
      </c>
    </row>
  </sheetData>
  <mergeCells count="2">
    <mergeCell ref="E6:F6"/>
    <mergeCell ref="J6:K6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5:H10"/>
  <sheetViews>
    <sheetView workbookViewId="0">
      <selection activeCell="E5" sqref="E5:H6"/>
    </sheetView>
  </sheetViews>
  <sheetFormatPr baseColWidth="10" defaultColWidth="8.83203125" defaultRowHeight="14"/>
  <cols>
    <col min="4" max="4" width="13.83203125" customWidth="1"/>
  </cols>
  <sheetData>
    <row r="5" spans="4:8">
      <c r="E5" s="1" t="s">
        <v>7</v>
      </c>
      <c r="F5" s="1"/>
      <c r="G5" s="1" t="s">
        <v>9</v>
      </c>
      <c r="H5" s="1"/>
    </row>
    <row r="6" spans="4:8">
      <c r="D6" t="s">
        <v>8</v>
      </c>
      <c r="E6" t="s">
        <v>5</v>
      </c>
      <c r="F6" t="s">
        <v>6</v>
      </c>
      <c r="G6" t="s">
        <v>5</v>
      </c>
      <c r="H6" t="s">
        <v>6</v>
      </c>
    </row>
    <row r="7" spans="4:8">
      <c r="D7">
        <v>0.01</v>
      </c>
      <c r="E7">
        <v>-2.3285200000000001</v>
      </c>
      <c r="F7">
        <v>0.17927999999999999</v>
      </c>
      <c r="G7">
        <v>4.5831299999999997</v>
      </c>
      <c r="H7">
        <v>6.0815299999999999</v>
      </c>
    </row>
    <row r="8" spans="4:8">
      <c r="D8">
        <v>0.1</v>
      </c>
      <c r="E8">
        <v>29.001329999999999</v>
      </c>
      <c r="F8">
        <v>11.881539999999999</v>
      </c>
      <c r="G8">
        <v>5.9475199999999999</v>
      </c>
      <c r="H8">
        <v>5.33385</v>
      </c>
    </row>
    <row r="9" spans="4:8">
      <c r="D9">
        <v>0.5</v>
      </c>
      <c r="E9">
        <v>58.925759999999997</v>
      </c>
      <c r="F9">
        <v>47.056199999999997</v>
      </c>
      <c r="G9">
        <v>4.0381799999999997</v>
      </c>
      <c r="H9">
        <v>4.4574199999999999</v>
      </c>
    </row>
    <row r="10" spans="4:8">
      <c r="D10">
        <v>1</v>
      </c>
      <c r="E10">
        <v>64.444630000000004</v>
      </c>
      <c r="F10">
        <v>57.947969999999998</v>
      </c>
      <c r="G10">
        <v>3.8099500000000002</v>
      </c>
      <c r="H10">
        <v>4.7564000000000002</v>
      </c>
    </row>
  </sheetData>
  <mergeCells count="2">
    <mergeCell ref="E5:F5"/>
    <mergeCell ref="G5:H5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5:P17"/>
  <sheetViews>
    <sheetView workbookViewId="0">
      <selection activeCell="H18" sqref="H18"/>
    </sheetView>
  </sheetViews>
  <sheetFormatPr baseColWidth="10" defaultColWidth="8.83203125" defaultRowHeight="14"/>
  <sheetData>
    <row r="5" spans="3:16">
      <c r="D5" s="1" t="s">
        <v>7</v>
      </c>
      <c r="E5" s="1"/>
      <c r="M5" s="1"/>
      <c r="N5" s="1"/>
      <c r="O5" s="1"/>
      <c r="P5" s="1"/>
    </row>
    <row r="6" spans="3:16">
      <c r="D6" t="s">
        <v>5</v>
      </c>
      <c r="E6" t="s">
        <v>6</v>
      </c>
    </row>
    <row r="7" spans="3:16">
      <c r="D7">
        <v>45.188379871194826</v>
      </c>
      <c r="E7">
        <v>21.002356773676937</v>
      </c>
    </row>
    <row r="8" spans="3:16">
      <c r="D8">
        <v>39.746010724116331</v>
      </c>
      <c r="E8">
        <v>38.511596362380345</v>
      </c>
    </row>
    <row r="9" spans="3:16">
      <c r="D9">
        <v>52.883143644313655</v>
      </c>
      <c r="E9">
        <v>30.182779229530055</v>
      </c>
    </row>
    <row r="10" spans="3:16">
      <c r="D10">
        <v>58.35930812375377</v>
      </c>
      <c r="E10">
        <v>39.897753429531974</v>
      </c>
    </row>
    <row r="11" spans="3:16">
      <c r="D11">
        <v>53.706793323900584</v>
      </c>
      <c r="E11">
        <v>32.353451213381774</v>
      </c>
    </row>
    <row r="12" spans="3:16">
      <c r="D12">
        <v>49.647236025398676</v>
      </c>
      <c r="E12">
        <v>50.928918569408701</v>
      </c>
    </row>
    <row r="13" spans="3:16">
      <c r="D13">
        <v>59.967132318160253</v>
      </c>
      <c r="E13">
        <v>59.992249723244058</v>
      </c>
    </row>
    <row r="14" spans="3:16">
      <c r="D14">
        <v>53.533056179287385</v>
      </c>
      <c r="E14">
        <v>35.913375320239112</v>
      </c>
    </row>
    <row r="15" spans="3:16">
      <c r="C15" t="s">
        <v>10</v>
      </c>
      <c r="D15">
        <f>AVERAGE(D7:D14)</f>
        <v>51.628882526265691</v>
      </c>
      <c r="E15">
        <f>AVERAGE(E7:E14)</f>
        <v>38.597810077674112</v>
      </c>
    </row>
    <row r="16" spans="3:16">
      <c r="C16" t="s">
        <v>1</v>
      </c>
      <c r="D16">
        <f>STDEV(D7:D14)/SQRT(COUNT(D7:D14))</f>
        <v>2.356417678467507</v>
      </c>
      <c r="E16">
        <f>STDEV(E7:E14)/SQRT(COUNT(E7:E14))</f>
        <v>4.3054917145908087</v>
      </c>
    </row>
    <row r="17" spans="3:5">
      <c r="C17" t="s">
        <v>11</v>
      </c>
      <c r="D17">
        <v>8</v>
      </c>
      <c r="E17">
        <v>8</v>
      </c>
    </row>
  </sheetData>
  <mergeCells count="3">
    <mergeCell ref="M5:N5"/>
    <mergeCell ref="O5:P5"/>
    <mergeCell ref="D5:E5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3:T47"/>
  <sheetViews>
    <sheetView workbookViewId="0">
      <selection activeCell="L12" sqref="L12"/>
    </sheetView>
  </sheetViews>
  <sheetFormatPr baseColWidth="10" defaultColWidth="8.83203125" defaultRowHeight="14"/>
  <cols>
    <col min="5" max="5" width="12" customWidth="1"/>
    <col min="9" max="9" width="11.1640625" customWidth="1"/>
    <col min="15" max="15" width="11.83203125" customWidth="1"/>
    <col min="19" max="19" width="11.6640625" customWidth="1"/>
  </cols>
  <sheetData>
    <row r="3" spans="4:20">
      <c r="D3" s="2" t="s">
        <v>13</v>
      </c>
      <c r="E3" s="3"/>
      <c r="F3" s="3"/>
      <c r="G3" s="3"/>
      <c r="H3" s="3"/>
      <c r="I3" s="3"/>
      <c r="J3" s="4"/>
      <c r="N3" s="2" t="s">
        <v>14</v>
      </c>
      <c r="O3" s="3"/>
      <c r="P3" s="3"/>
      <c r="Q3" s="3"/>
      <c r="R3" s="3"/>
      <c r="S3" s="3"/>
      <c r="T3" s="4"/>
    </row>
    <row r="6" spans="4:20">
      <c r="E6" s="1" t="s">
        <v>3</v>
      </c>
      <c r="F6" s="1"/>
      <c r="I6" s="1" t="s">
        <v>12</v>
      </c>
      <c r="J6" s="1"/>
      <c r="O6" s="1" t="s">
        <v>3</v>
      </c>
      <c r="P6" s="1"/>
      <c r="S6" s="1" t="s">
        <v>12</v>
      </c>
      <c r="T6" s="1"/>
    </row>
    <row r="7" spans="4:20">
      <c r="D7" t="s">
        <v>0</v>
      </c>
      <c r="E7" t="s">
        <v>2</v>
      </c>
      <c r="F7" t="s">
        <v>1</v>
      </c>
      <c r="H7" t="s">
        <v>0</v>
      </c>
      <c r="I7" t="s">
        <v>2</v>
      </c>
      <c r="J7" t="s">
        <v>1</v>
      </c>
      <c r="N7" t="s">
        <v>0</v>
      </c>
      <c r="O7" t="s">
        <v>2</v>
      </c>
      <c r="P7" t="s">
        <v>1</v>
      </c>
      <c r="R7" t="s">
        <v>0</v>
      </c>
      <c r="S7" t="s">
        <v>2</v>
      </c>
      <c r="T7" t="s">
        <v>1</v>
      </c>
    </row>
    <row r="8" spans="4:20">
      <c r="D8">
        <v>1</v>
      </c>
      <c r="E8">
        <v>95.465739999999997</v>
      </c>
      <c r="F8">
        <v>5.7704500000000003</v>
      </c>
      <c r="H8">
        <v>1</v>
      </c>
      <c r="I8">
        <v>100.22472999999999</v>
      </c>
      <c r="J8">
        <v>4.6718799999999998</v>
      </c>
      <c r="N8">
        <v>1</v>
      </c>
      <c r="O8">
        <v>99.466149999999999</v>
      </c>
      <c r="P8">
        <v>1.2895399999999999</v>
      </c>
      <c r="R8">
        <v>1</v>
      </c>
      <c r="S8">
        <v>94.298559999999995</v>
      </c>
      <c r="T8">
        <v>5.7757100000000001</v>
      </c>
    </row>
    <row r="9" spans="4:20">
      <c r="D9">
        <v>2</v>
      </c>
      <c r="E9">
        <v>97.11345</v>
      </c>
      <c r="F9">
        <v>2.9615800000000001</v>
      </c>
      <c r="H9">
        <v>2</v>
      </c>
      <c r="I9">
        <v>104.06195</v>
      </c>
      <c r="J9">
        <v>4.9082499999999998</v>
      </c>
      <c r="N9">
        <v>2</v>
      </c>
      <c r="O9">
        <v>98.710220000000007</v>
      </c>
      <c r="P9">
        <v>4.5898099999999999</v>
      </c>
      <c r="R9">
        <v>2</v>
      </c>
      <c r="S9">
        <v>97.404989999999998</v>
      </c>
      <c r="T9">
        <v>5.4693399999999999</v>
      </c>
    </row>
    <row r="10" spans="4:20">
      <c r="D10">
        <v>3</v>
      </c>
      <c r="E10">
        <v>98.774429999999995</v>
      </c>
      <c r="F10">
        <v>4.7737499999999997</v>
      </c>
      <c r="H10">
        <v>3</v>
      </c>
      <c r="I10">
        <v>98.996639999999999</v>
      </c>
      <c r="J10">
        <v>4.6061100000000001</v>
      </c>
      <c r="N10">
        <v>3</v>
      </c>
      <c r="O10">
        <v>96.492810000000006</v>
      </c>
      <c r="P10">
        <v>1.5457399999999999</v>
      </c>
      <c r="R10">
        <v>3</v>
      </c>
      <c r="S10">
        <v>106.17972</v>
      </c>
      <c r="T10">
        <v>7.7314699999999998</v>
      </c>
    </row>
    <row r="11" spans="4:20">
      <c r="D11">
        <v>4</v>
      </c>
      <c r="E11">
        <v>99.257429999999999</v>
      </c>
      <c r="F11">
        <v>4.0622199999999999</v>
      </c>
      <c r="H11">
        <v>4</v>
      </c>
      <c r="I11">
        <v>91.765799999999999</v>
      </c>
      <c r="J11">
        <v>3.4781599999999999</v>
      </c>
      <c r="N11">
        <v>4</v>
      </c>
      <c r="O11">
        <v>99.808000000000007</v>
      </c>
      <c r="P11">
        <v>4.7704300000000002</v>
      </c>
      <c r="R11">
        <v>4</v>
      </c>
      <c r="S11">
        <v>94.879670000000004</v>
      </c>
      <c r="T11">
        <v>4.3769099999999996</v>
      </c>
    </row>
    <row r="12" spans="4:20">
      <c r="D12">
        <v>5</v>
      </c>
      <c r="E12">
        <v>102.69829</v>
      </c>
      <c r="F12">
        <v>3.0518000000000001</v>
      </c>
      <c r="H12">
        <v>5</v>
      </c>
      <c r="I12">
        <v>101.03968999999999</v>
      </c>
      <c r="J12">
        <v>5.6721599999999999</v>
      </c>
      <c r="N12">
        <v>5</v>
      </c>
      <c r="O12">
        <v>101.53552000000001</v>
      </c>
      <c r="P12">
        <v>3.27793</v>
      </c>
      <c r="R12">
        <v>5</v>
      </c>
      <c r="S12">
        <v>102.53773</v>
      </c>
      <c r="T12">
        <v>5.3158200000000004</v>
      </c>
    </row>
    <row r="13" spans="4:20">
      <c r="D13">
        <v>6</v>
      </c>
      <c r="E13">
        <v>100.43634</v>
      </c>
      <c r="F13">
        <v>3.7963800000000001</v>
      </c>
      <c r="H13">
        <v>6</v>
      </c>
      <c r="I13">
        <v>99.505380000000002</v>
      </c>
      <c r="J13">
        <v>4.5865</v>
      </c>
      <c r="N13">
        <v>6</v>
      </c>
      <c r="O13">
        <v>103.12631</v>
      </c>
      <c r="P13">
        <v>2.9817399999999998</v>
      </c>
      <c r="R13">
        <v>6</v>
      </c>
      <c r="S13">
        <v>107.91325000000001</v>
      </c>
      <c r="T13">
        <v>4.1947200000000002</v>
      </c>
    </row>
    <row r="14" spans="4:20">
      <c r="D14">
        <v>7</v>
      </c>
      <c r="E14">
        <v>104.84331</v>
      </c>
      <c r="F14">
        <v>4.1781100000000002</v>
      </c>
      <c r="H14">
        <v>7</v>
      </c>
      <c r="I14">
        <v>101.05367</v>
      </c>
      <c r="J14">
        <v>4.8589900000000004</v>
      </c>
      <c r="N14">
        <v>7</v>
      </c>
      <c r="O14">
        <v>98.601839999999996</v>
      </c>
      <c r="P14">
        <v>3.8731399999999998</v>
      </c>
      <c r="R14">
        <v>7</v>
      </c>
      <c r="S14">
        <v>100.96397</v>
      </c>
      <c r="T14">
        <v>7.0914299999999999</v>
      </c>
    </row>
    <row r="15" spans="4:20">
      <c r="D15">
        <v>8</v>
      </c>
      <c r="E15">
        <v>102.31116</v>
      </c>
      <c r="F15">
        <v>1.83256</v>
      </c>
      <c r="H15">
        <v>8</v>
      </c>
      <c r="I15">
        <v>110.52283</v>
      </c>
      <c r="J15">
        <v>5.0743299999999998</v>
      </c>
      <c r="N15">
        <v>8</v>
      </c>
      <c r="O15">
        <v>98.535759999999996</v>
      </c>
      <c r="P15">
        <v>4.5515400000000001</v>
      </c>
      <c r="R15">
        <v>8</v>
      </c>
      <c r="S15">
        <v>96.925200000000004</v>
      </c>
      <c r="T15">
        <v>5.5925000000000002</v>
      </c>
    </row>
    <row r="16" spans="4:20">
      <c r="D16">
        <v>9</v>
      </c>
      <c r="E16">
        <v>93.966070000000002</v>
      </c>
      <c r="F16">
        <v>4.47994</v>
      </c>
      <c r="H16">
        <v>9</v>
      </c>
      <c r="I16">
        <v>93.709509999999995</v>
      </c>
      <c r="J16">
        <v>2.5363600000000002</v>
      </c>
      <c r="N16">
        <v>9</v>
      </c>
      <c r="O16">
        <v>97.934960000000004</v>
      </c>
      <c r="P16">
        <v>3.01248</v>
      </c>
      <c r="R16">
        <v>9</v>
      </c>
      <c r="S16">
        <v>95.795320000000004</v>
      </c>
      <c r="T16">
        <v>5.0461200000000002</v>
      </c>
    </row>
    <row r="17" spans="4:20">
      <c r="D17">
        <v>10</v>
      </c>
      <c r="E17">
        <v>105.13377</v>
      </c>
      <c r="F17">
        <v>3.5030999999999999</v>
      </c>
      <c r="H17">
        <v>10</v>
      </c>
      <c r="I17">
        <v>97.187669999999997</v>
      </c>
      <c r="J17">
        <v>5.2325900000000001</v>
      </c>
      <c r="N17">
        <v>10</v>
      </c>
      <c r="O17">
        <v>105.78843000000001</v>
      </c>
      <c r="P17">
        <v>2.3317000000000001</v>
      </c>
      <c r="R17">
        <v>10</v>
      </c>
      <c r="S17">
        <v>104.59997</v>
      </c>
      <c r="T17">
        <v>7.6786399999999997</v>
      </c>
    </row>
    <row r="18" spans="4:20">
      <c r="D18">
        <v>11</v>
      </c>
      <c r="E18">
        <v>102.48867</v>
      </c>
      <c r="F18">
        <v>5.3651</v>
      </c>
      <c r="H18">
        <v>11</v>
      </c>
      <c r="I18">
        <v>88.629670000000004</v>
      </c>
      <c r="J18">
        <v>3.57917</v>
      </c>
      <c r="N18">
        <v>11</v>
      </c>
      <c r="O18">
        <v>100.2004</v>
      </c>
      <c r="P18">
        <v>5.3714899999999997</v>
      </c>
      <c r="R18">
        <v>11</v>
      </c>
      <c r="S18">
        <v>105.07501000000001</v>
      </c>
      <c r="T18">
        <v>8.7994299999999992</v>
      </c>
    </row>
    <row r="19" spans="4:20">
      <c r="D19">
        <v>12</v>
      </c>
      <c r="E19">
        <v>99.830529999999996</v>
      </c>
      <c r="F19">
        <v>8.8800600000000003</v>
      </c>
      <c r="H19">
        <v>12</v>
      </c>
      <c r="I19">
        <v>92.556129999999996</v>
      </c>
      <c r="J19">
        <v>3.5020199999999999</v>
      </c>
      <c r="N19">
        <v>12</v>
      </c>
      <c r="O19">
        <v>98.994050000000001</v>
      </c>
      <c r="P19">
        <v>1.9992700000000001</v>
      </c>
      <c r="R19">
        <v>12</v>
      </c>
      <c r="S19">
        <v>103.32348</v>
      </c>
      <c r="T19">
        <v>7.5262399999999996</v>
      </c>
    </row>
    <row r="20" spans="4:20">
      <c r="D20">
        <v>13</v>
      </c>
      <c r="E20">
        <v>99.380930000000006</v>
      </c>
      <c r="F20">
        <v>4.4925300000000004</v>
      </c>
      <c r="H20">
        <v>13</v>
      </c>
      <c r="I20">
        <v>90.437430000000006</v>
      </c>
      <c r="J20">
        <v>3.8000500000000001</v>
      </c>
      <c r="N20">
        <v>13</v>
      </c>
      <c r="O20">
        <v>97.88982</v>
      </c>
      <c r="P20">
        <v>5.82104</v>
      </c>
      <c r="R20">
        <v>13</v>
      </c>
      <c r="S20">
        <v>109.85244</v>
      </c>
      <c r="T20">
        <v>7.1716300000000004</v>
      </c>
    </row>
    <row r="21" spans="4:20">
      <c r="D21">
        <v>14</v>
      </c>
      <c r="E21">
        <v>95.138469999999998</v>
      </c>
      <c r="F21">
        <v>3.9470999999999998</v>
      </c>
      <c r="H21">
        <v>14</v>
      </c>
      <c r="I21">
        <v>86.599350000000001</v>
      </c>
      <c r="J21">
        <v>4.4001700000000001</v>
      </c>
      <c r="N21">
        <v>14</v>
      </c>
      <c r="O21">
        <v>107.76985000000001</v>
      </c>
      <c r="P21">
        <v>7.7200100000000003</v>
      </c>
      <c r="R21">
        <v>14</v>
      </c>
      <c r="S21">
        <v>108.5701</v>
      </c>
      <c r="T21">
        <v>9.19482</v>
      </c>
    </row>
    <row r="22" spans="4:20">
      <c r="D22">
        <v>15</v>
      </c>
      <c r="E22">
        <v>90.554100000000005</v>
      </c>
      <c r="F22">
        <v>9.9140899999999998</v>
      </c>
      <c r="H22">
        <v>15</v>
      </c>
      <c r="I22">
        <v>79.999480000000005</v>
      </c>
      <c r="J22">
        <v>5.2394999999999996</v>
      </c>
      <c r="N22">
        <v>15</v>
      </c>
      <c r="O22">
        <v>104.95135000000001</v>
      </c>
      <c r="P22">
        <v>7.4171899999999997</v>
      </c>
      <c r="R22">
        <v>15</v>
      </c>
      <c r="S22">
        <v>111.71075999999999</v>
      </c>
      <c r="T22">
        <v>7.7549700000000001</v>
      </c>
    </row>
    <row r="23" spans="4:20">
      <c r="D23">
        <v>16</v>
      </c>
      <c r="E23">
        <v>89.738169999999997</v>
      </c>
      <c r="F23">
        <v>6.1585200000000002</v>
      </c>
      <c r="H23">
        <v>16</v>
      </c>
      <c r="I23">
        <v>92.971770000000006</v>
      </c>
      <c r="J23">
        <v>9.1525099999999995</v>
      </c>
      <c r="N23">
        <v>16</v>
      </c>
      <c r="O23">
        <v>95.244439999999997</v>
      </c>
      <c r="P23">
        <v>3.8654199999999999</v>
      </c>
      <c r="R23">
        <v>16</v>
      </c>
      <c r="S23">
        <v>106.28124</v>
      </c>
      <c r="T23">
        <v>9.5903799999999997</v>
      </c>
    </row>
    <row r="24" spans="4:20">
      <c r="D24">
        <v>17</v>
      </c>
      <c r="E24">
        <v>92.849930000000001</v>
      </c>
      <c r="F24">
        <v>6.2289300000000001</v>
      </c>
      <c r="H24">
        <v>17</v>
      </c>
      <c r="I24">
        <v>70.482230000000001</v>
      </c>
      <c r="J24">
        <v>4.3866399999999999</v>
      </c>
      <c r="N24">
        <v>17</v>
      </c>
      <c r="O24">
        <v>91.956000000000003</v>
      </c>
      <c r="P24">
        <v>7.4066999999999998</v>
      </c>
      <c r="R24">
        <v>17</v>
      </c>
      <c r="S24">
        <v>104.68145</v>
      </c>
      <c r="T24">
        <v>9.9811300000000003</v>
      </c>
    </row>
    <row r="25" spans="4:20">
      <c r="D25">
        <v>18</v>
      </c>
      <c r="E25">
        <v>83.053349999999995</v>
      </c>
      <c r="F25">
        <v>8.9696599999999993</v>
      </c>
      <c r="H25">
        <v>18</v>
      </c>
      <c r="I25">
        <v>70.380160000000004</v>
      </c>
      <c r="J25">
        <v>5.1700900000000001</v>
      </c>
      <c r="N25">
        <v>18</v>
      </c>
      <c r="O25">
        <v>90.559250000000006</v>
      </c>
      <c r="P25">
        <v>3.7205900000000001</v>
      </c>
      <c r="R25">
        <v>18</v>
      </c>
      <c r="S25">
        <v>105.32208</v>
      </c>
      <c r="T25">
        <v>8.3023399999999992</v>
      </c>
    </row>
    <row r="26" spans="4:20">
      <c r="D26">
        <v>19</v>
      </c>
      <c r="E26">
        <v>84.680719999999994</v>
      </c>
      <c r="F26">
        <v>7.7706400000000002</v>
      </c>
      <c r="H26">
        <v>19</v>
      </c>
      <c r="I26">
        <v>65.735699999999994</v>
      </c>
      <c r="J26">
        <v>6.7840800000000003</v>
      </c>
      <c r="N26">
        <v>19</v>
      </c>
      <c r="O26">
        <v>95.658810000000003</v>
      </c>
      <c r="P26">
        <v>7.7089400000000001</v>
      </c>
      <c r="R26">
        <v>19</v>
      </c>
      <c r="S26">
        <v>105.3824</v>
      </c>
      <c r="T26">
        <v>8.4650599999999994</v>
      </c>
    </row>
    <row r="27" spans="4:20">
      <c r="D27">
        <v>20</v>
      </c>
      <c r="E27">
        <v>84.23527</v>
      </c>
      <c r="F27">
        <v>8.1285299999999996</v>
      </c>
      <c r="H27">
        <v>20</v>
      </c>
      <c r="I27">
        <v>70.293450000000007</v>
      </c>
      <c r="J27">
        <v>5.9034000000000004</v>
      </c>
      <c r="N27">
        <v>20</v>
      </c>
      <c r="O27">
        <v>88.751149999999996</v>
      </c>
      <c r="P27">
        <v>6.5170899999999996</v>
      </c>
      <c r="R27">
        <v>20</v>
      </c>
      <c r="S27">
        <v>95.849559999999997</v>
      </c>
      <c r="T27">
        <v>9.2045399999999997</v>
      </c>
    </row>
    <row r="28" spans="4:20">
      <c r="D28">
        <v>21</v>
      </c>
      <c r="E28">
        <v>83.765150000000006</v>
      </c>
      <c r="F28">
        <v>10.28725</v>
      </c>
      <c r="H28">
        <v>21</v>
      </c>
      <c r="I28">
        <v>70.164299999999997</v>
      </c>
      <c r="J28">
        <v>6.5965299999999996</v>
      </c>
      <c r="N28">
        <v>21</v>
      </c>
      <c r="O28">
        <v>90.525509999999997</v>
      </c>
      <c r="P28">
        <v>5.9243300000000003</v>
      </c>
      <c r="R28">
        <v>21</v>
      </c>
      <c r="S28">
        <v>100.59468</v>
      </c>
      <c r="T28">
        <v>7.1606100000000001</v>
      </c>
    </row>
    <row r="29" spans="4:20">
      <c r="D29">
        <v>22</v>
      </c>
      <c r="E29">
        <v>79.576629999999994</v>
      </c>
      <c r="F29">
        <v>10.26914</v>
      </c>
      <c r="H29">
        <v>22</v>
      </c>
      <c r="I29">
        <v>72.564120000000003</v>
      </c>
      <c r="J29">
        <v>6.90442</v>
      </c>
      <c r="N29">
        <v>22</v>
      </c>
      <c r="O29">
        <v>88.274969999999996</v>
      </c>
      <c r="P29">
        <v>7.0141099999999996</v>
      </c>
      <c r="R29">
        <v>22</v>
      </c>
      <c r="S29">
        <v>99.972139999999996</v>
      </c>
      <c r="T29">
        <v>8.8199699999999996</v>
      </c>
    </row>
    <row r="30" spans="4:20">
      <c r="D30">
        <v>23</v>
      </c>
      <c r="E30">
        <v>77.680850000000007</v>
      </c>
      <c r="F30">
        <v>9.7830999999999992</v>
      </c>
      <c r="H30">
        <v>23</v>
      </c>
      <c r="I30">
        <v>68.247330000000005</v>
      </c>
      <c r="J30">
        <v>9.9698399999999996</v>
      </c>
      <c r="N30">
        <v>23</v>
      </c>
      <c r="O30">
        <v>88.467969999999994</v>
      </c>
      <c r="P30">
        <v>7.0848399999999998</v>
      </c>
      <c r="R30">
        <v>23</v>
      </c>
      <c r="S30">
        <v>89.819140000000004</v>
      </c>
      <c r="T30">
        <v>6.2512999999999996</v>
      </c>
    </row>
    <row r="31" spans="4:20">
      <c r="D31">
        <v>24</v>
      </c>
      <c r="E31">
        <v>74.778589999999994</v>
      </c>
      <c r="F31">
        <v>10.098330000000001</v>
      </c>
      <c r="H31">
        <v>24</v>
      </c>
      <c r="I31">
        <v>63.983759999999997</v>
      </c>
      <c r="J31">
        <v>7.0633999999999997</v>
      </c>
      <c r="N31">
        <v>24</v>
      </c>
      <c r="O31">
        <v>85.420900000000003</v>
      </c>
      <c r="P31">
        <v>8.2615400000000001</v>
      </c>
      <c r="R31">
        <v>24</v>
      </c>
      <c r="S31">
        <v>99.972459999999998</v>
      </c>
      <c r="T31">
        <v>7.0270999999999999</v>
      </c>
    </row>
    <row r="32" spans="4:20">
      <c r="D32">
        <v>25</v>
      </c>
      <c r="E32">
        <v>73.010050000000007</v>
      </c>
      <c r="F32">
        <v>7.9080300000000001</v>
      </c>
      <c r="H32">
        <v>25</v>
      </c>
      <c r="I32">
        <v>63.535150000000002</v>
      </c>
      <c r="J32">
        <v>8.8374799999999993</v>
      </c>
      <c r="N32">
        <v>25</v>
      </c>
      <c r="O32">
        <v>74.956149999999994</v>
      </c>
      <c r="P32">
        <v>4.8279199999999998</v>
      </c>
      <c r="R32">
        <v>25</v>
      </c>
      <c r="S32">
        <v>96.729609999999994</v>
      </c>
      <c r="T32">
        <v>6.5978899999999996</v>
      </c>
    </row>
    <row r="33" spans="4:20">
      <c r="D33">
        <v>26</v>
      </c>
      <c r="E33">
        <v>74.985209999999995</v>
      </c>
      <c r="F33">
        <v>9.8574900000000003</v>
      </c>
      <c r="H33">
        <v>26</v>
      </c>
      <c r="I33">
        <v>65.449910000000003</v>
      </c>
      <c r="J33">
        <v>8.61435</v>
      </c>
      <c r="N33">
        <v>26</v>
      </c>
      <c r="O33">
        <v>76.809399999999997</v>
      </c>
      <c r="P33">
        <v>5.3614100000000002</v>
      </c>
      <c r="R33">
        <v>26</v>
      </c>
      <c r="S33">
        <v>100.81747</v>
      </c>
      <c r="T33">
        <v>8.4259699999999995</v>
      </c>
    </row>
    <row r="34" spans="4:20">
      <c r="D34">
        <v>27</v>
      </c>
      <c r="E34">
        <v>76.526750000000007</v>
      </c>
      <c r="F34">
        <v>9.6230100000000007</v>
      </c>
      <c r="H34">
        <v>27</v>
      </c>
      <c r="I34">
        <v>72.553899999999999</v>
      </c>
      <c r="J34">
        <v>11.30226</v>
      </c>
      <c r="N34">
        <v>27</v>
      </c>
      <c r="O34">
        <v>74.087569999999999</v>
      </c>
      <c r="P34">
        <v>4.6710399999999996</v>
      </c>
      <c r="R34">
        <v>27</v>
      </c>
      <c r="S34">
        <v>98.440700000000007</v>
      </c>
      <c r="T34">
        <v>9.7264499999999998</v>
      </c>
    </row>
    <row r="35" spans="4:20">
      <c r="D35">
        <v>28</v>
      </c>
      <c r="E35">
        <v>70.05247</v>
      </c>
      <c r="F35">
        <v>8.9497599999999995</v>
      </c>
      <c r="H35">
        <v>28</v>
      </c>
      <c r="I35">
        <v>65.801069999999996</v>
      </c>
      <c r="J35">
        <v>9.0339600000000004</v>
      </c>
      <c r="N35">
        <v>28</v>
      </c>
      <c r="O35">
        <v>81.43938</v>
      </c>
      <c r="P35">
        <v>3.8452999999999999</v>
      </c>
      <c r="R35">
        <v>28</v>
      </c>
      <c r="S35">
        <v>99.162930000000003</v>
      </c>
      <c r="T35">
        <v>5.2680400000000001</v>
      </c>
    </row>
    <row r="36" spans="4:20">
      <c r="D36">
        <v>29</v>
      </c>
      <c r="E36">
        <v>61.008510000000001</v>
      </c>
      <c r="F36">
        <v>9.9869299999999992</v>
      </c>
      <c r="H36">
        <v>29</v>
      </c>
      <c r="I36">
        <v>69.995909999999995</v>
      </c>
      <c r="J36">
        <v>12.57798</v>
      </c>
      <c r="N36">
        <v>29</v>
      </c>
      <c r="O36">
        <v>76.379339999999999</v>
      </c>
      <c r="P36">
        <v>6.8305199999999999</v>
      </c>
      <c r="R36">
        <v>29</v>
      </c>
      <c r="S36">
        <v>92.41798</v>
      </c>
      <c r="T36">
        <v>8.8570200000000003</v>
      </c>
    </row>
    <row r="37" spans="4:20">
      <c r="D37">
        <v>30</v>
      </c>
      <c r="E37">
        <v>68.762010000000004</v>
      </c>
      <c r="F37">
        <v>10.065099999999999</v>
      </c>
      <c r="H37">
        <v>30</v>
      </c>
      <c r="I37">
        <v>66.863240000000005</v>
      </c>
      <c r="J37">
        <v>10.263680000000001</v>
      </c>
      <c r="N37">
        <v>30</v>
      </c>
      <c r="O37">
        <v>70.487849999999995</v>
      </c>
      <c r="P37">
        <v>6.3115100000000002</v>
      </c>
      <c r="R37">
        <v>30</v>
      </c>
      <c r="S37">
        <v>104.43470000000001</v>
      </c>
      <c r="T37">
        <v>8.5053800000000006</v>
      </c>
    </row>
    <row r="38" spans="4:20">
      <c r="D38">
        <v>31</v>
      </c>
      <c r="E38">
        <v>66.929910000000007</v>
      </c>
      <c r="F38">
        <v>9.0037400000000005</v>
      </c>
      <c r="H38">
        <v>31</v>
      </c>
      <c r="I38">
        <v>63.165089999999999</v>
      </c>
      <c r="J38">
        <v>9.5868599999999997</v>
      </c>
      <c r="N38">
        <v>31</v>
      </c>
      <c r="O38">
        <v>66.244860000000003</v>
      </c>
      <c r="P38">
        <v>4.5820499999999997</v>
      </c>
      <c r="R38">
        <v>31</v>
      </c>
      <c r="S38">
        <v>87.845410000000001</v>
      </c>
      <c r="T38">
        <v>8.0792400000000004</v>
      </c>
    </row>
    <row r="39" spans="4:20">
      <c r="D39">
        <v>32</v>
      </c>
      <c r="E39">
        <v>67.870450000000005</v>
      </c>
      <c r="F39">
        <v>10.344049999999999</v>
      </c>
      <c r="H39">
        <v>32</v>
      </c>
      <c r="I39">
        <v>58.544710000000002</v>
      </c>
      <c r="J39">
        <v>6.3661399999999997</v>
      </c>
      <c r="N39">
        <v>32</v>
      </c>
      <c r="O39">
        <v>70.748099999999994</v>
      </c>
      <c r="P39">
        <v>10.479179999999999</v>
      </c>
      <c r="R39">
        <v>32</v>
      </c>
      <c r="S39">
        <v>96.724519999999998</v>
      </c>
      <c r="T39">
        <v>10.568099999999999</v>
      </c>
    </row>
    <row r="40" spans="4:20">
      <c r="D40">
        <v>33</v>
      </c>
      <c r="E40">
        <v>65.937309999999997</v>
      </c>
      <c r="F40">
        <v>13.443820000000001</v>
      </c>
      <c r="H40">
        <v>33</v>
      </c>
      <c r="I40">
        <v>60.633929999999999</v>
      </c>
      <c r="J40">
        <v>9.3818300000000008</v>
      </c>
      <c r="N40">
        <v>33</v>
      </c>
      <c r="O40">
        <v>70.231589999999997</v>
      </c>
      <c r="P40">
        <v>8.8493600000000008</v>
      </c>
      <c r="R40">
        <v>33</v>
      </c>
      <c r="S40">
        <v>95.770499999999998</v>
      </c>
      <c r="T40">
        <v>7.4468199999999998</v>
      </c>
    </row>
    <row r="41" spans="4:20">
      <c r="D41">
        <v>34</v>
      </c>
      <c r="E41">
        <v>55.644109999999998</v>
      </c>
      <c r="F41">
        <v>10.61787</v>
      </c>
      <c r="H41">
        <v>34</v>
      </c>
      <c r="I41">
        <v>60.460979999999999</v>
      </c>
      <c r="J41">
        <v>7.28688</v>
      </c>
      <c r="N41">
        <v>34</v>
      </c>
      <c r="O41">
        <v>69.401129999999995</v>
      </c>
      <c r="P41">
        <v>5.53728</v>
      </c>
      <c r="R41">
        <v>34</v>
      </c>
      <c r="S41">
        <v>99.313140000000004</v>
      </c>
      <c r="T41">
        <v>9.2350300000000001</v>
      </c>
    </row>
    <row r="42" spans="4:20">
      <c r="D42">
        <v>35</v>
      </c>
      <c r="E42">
        <v>65.909509999999997</v>
      </c>
      <c r="F42">
        <v>10.81575</v>
      </c>
      <c r="H42">
        <v>35</v>
      </c>
      <c r="I42">
        <v>75.473219999999998</v>
      </c>
      <c r="J42">
        <v>6.3205400000000003</v>
      </c>
      <c r="N42">
        <v>35</v>
      </c>
      <c r="O42">
        <v>60.455080000000002</v>
      </c>
      <c r="P42">
        <v>8.4941600000000008</v>
      </c>
      <c r="R42">
        <v>35</v>
      </c>
      <c r="S42">
        <v>87.628569999999996</v>
      </c>
      <c r="T42">
        <v>6.9651300000000003</v>
      </c>
    </row>
    <row r="43" spans="4:20">
      <c r="D43">
        <v>36</v>
      </c>
      <c r="E43">
        <v>58.179259999999999</v>
      </c>
      <c r="F43">
        <v>8.8923100000000002</v>
      </c>
      <c r="H43">
        <v>36</v>
      </c>
      <c r="I43">
        <v>58.651910000000001</v>
      </c>
      <c r="J43">
        <v>5.6609400000000001</v>
      </c>
      <c r="N43">
        <v>36</v>
      </c>
      <c r="O43">
        <v>68.423330000000007</v>
      </c>
      <c r="P43">
        <v>7.5177300000000002</v>
      </c>
      <c r="R43">
        <v>36</v>
      </c>
      <c r="S43">
        <v>91.879530000000003</v>
      </c>
      <c r="T43">
        <v>9.56968</v>
      </c>
    </row>
    <row r="44" spans="4:20">
      <c r="D44">
        <v>37</v>
      </c>
      <c r="E44">
        <v>66.769189999999995</v>
      </c>
      <c r="F44">
        <v>11.195220000000001</v>
      </c>
      <c r="H44">
        <v>37</v>
      </c>
      <c r="I44">
        <v>61.418900000000001</v>
      </c>
      <c r="J44">
        <v>9.5271399999999993</v>
      </c>
      <c r="N44">
        <v>37</v>
      </c>
      <c r="O44">
        <v>66.625209999999996</v>
      </c>
      <c r="P44">
        <v>9.6412600000000008</v>
      </c>
      <c r="R44">
        <v>37</v>
      </c>
      <c r="S44">
        <v>87.858199999999997</v>
      </c>
      <c r="T44">
        <v>9.1766500000000004</v>
      </c>
    </row>
    <row r="45" spans="4:20">
      <c r="D45">
        <v>38</v>
      </c>
      <c r="E45">
        <v>66.185199999999995</v>
      </c>
      <c r="F45">
        <v>13.320690000000001</v>
      </c>
      <c r="H45">
        <v>38</v>
      </c>
      <c r="I45">
        <v>61.073659999999997</v>
      </c>
      <c r="J45">
        <v>6.2533200000000004</v>
      </c>
      <c r="N45">
        <v>38</v>
      </c>
      <c r="O45">
        <v>69.76858</v>
      </c>
      <c r="P45">
        <v>5.8966200000000004</v>
      </c>
      <c r="R45">
        <v>38</v>
      </c>
      <c r="S45">
        <v>94.166700000000006</v>
      </c>
      <c r="T45">
        <v>13.68364</v>
      </c>
    </row>
    <row r="46" spans="4:20">
      <c r="D46">
        <v>39</v>
      </c>
      <c r="E46">
        <v>61.890520000000002</v>
      </c>
      <c r="F46">
        <v>13.49985</v>
      </c>
      <c r="H46">
        <v>39</v>
      </c>
      <c r="I46">
        <v>65.298360000000002</v>
      </c>
      <c r="J46">
        <v>9.1835799999999992</v>
      </c>
      <c r="N46">
        <v>39</v>
      </c>
      <c r="O46">
        <v>67.176550000000006</v>
      </c>
      <c r="P46">
        <v>4.1496399999999998</v>
      </c>
      <c r="R46">
        <v>39</v>
      </c>
      <c r="S46">
        <v>92.372249999999994</v>
      </c>
      <c r="T46">
        <v>5.2695400000000001</v>
      </c>
    </row>
    <row r="47" spans="4:20">
      <c r="D47">
        <v>40</v>
      </c>
      <c r="E47">
        <v>58.580550000000002</v>
      </c>
      <c r="F47">
        <v>14.23094</v>
      </c>
      <c r="H47">
        <v>40</v>
      </c>
      <c r="I47">
        <v>68.862350000000006</v>
      </c>
      <c r="J47">
        <v>8.5052099999999999</v>
      </c>
      <c r="N47">
        <v>40</v>
      </c>
      <c r="O47">
        <v>64.11703</v>
      </c>
      <c r="P47">
        <v>6.4119900000000003</v>
      </c>
      <c r="R47">
        <v>40</v>
      </c>
      <c r="S47">
        <v>97.246250000000003</v>
      </c>
      <c r="T47">
        <v>11.52359</v>
      </c>
    </row>
  </sheetData>
  <mergeCells count="6">
    <mergeCell ref="E6:F6"/>
    <mergeCell ref="I6:J6"/>
    <mergeCell ref="D3:J3"/>
    <mergeCell ref="O6:P6"/>
    <mergeCell ref="S6:T6"/>
    <mergeCell ref="N3:T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Fig. 2A</vt:lpstr>
      <vt:lpstr>Fig. 2B</vt:lpstr>
      <vt:lpstr>Fig. 2C</vt:lpstr>
      <vt:lpstr>Fig. 2D</vt:lpstr>
      <vt:lpstr>Fig. 2E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tsakaba</dc:creator>
  <cp:lastModifiedBy>祐輝 橋本谷</cp:lastModifiedBy>
  <dcterms:created xsi:type="dcterms:W3CDTF">2024-11-25T07:47:47Z</dcterms:created>
  <dcterms:modified xsi:type="dcterms:W3CDTF">2024-11-26T04:26:53Z</dcterms:modified>
</cp:coreProperties>
</file>