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8035" windowHeight="12555"/>
  </bookViews>
  <sheets>
    <sheet name="Fig. 3-S2B" sheetId="6" r:id="rId1"/>
    <sheet name="Fig.3-S2C" sheetId="7" r:id="rId2"/>
  </sheets>
  <calcPr calcId="144525"/>
</workbook>
</file>

<file path=xl/calcChain.xml><?xml version="1.0" encoding="utf-8"?>
<calcChain xmlns="http://schemas.openxmlformats.org/spreadsheetml/2006/main">
  <c r="J12" i="7" l="1"/>
  <c r="I12" i="7"/>
  <c r="F12" i="7"/>
  <c r="E12" i="7"/>
  <c r="J11" i="7"/>
  <c r="I11" i="7"/>
  <c r="F11" i="7"/>
  <c r="E11" i="7"/>
  <c r="I11" i="6" l="1"/>
  <c r="I12" i="6"/>
  <c r="H12" i="6"/>
  <c r="H11" i="6"/>
  <c r="E11" i="6"/>
  <c r="E12" i="6"/>
  <c r="D12" i="6"/>
  <c r="D11" i="6"/>
</calcChain>
</file>

<file path=xl/sharedStrings.xml><?xml version="1.0" encoding="utf-8"?>
<sst xmlns="http://schemas.openxmlformats.org/spreadsheetml/2006/main" count="24" uniqueCount="10">
  <si>
    <t>n</t>
    <phoneticPr fontId="1"/>
  </si>
  <si>
    <t>Before</t>
    <phoneticPr fontId="1"/>
  </si>
  <si>
    <t>PTX</t>
    <phoneticPr fontId="1"/>
  </si>
  <si>
    <t>EPSC amplitude (pA)</t>
    <phoneticPr fontId="1"/>
  </si>
  <si>
    <t>mean</t>
    <phoneticPr fontId="1"/>
  </si>
  <si>
    <t>sem</t>
    <phoneticPr fontId="1"/>
  </si>
  <si>
    <t>NBQX</t>
    <phoneticPr fontId="1"/>
  </si>
  <si>
    <t>IPSC amplitude (pA)</t>
    <phoneticPr fontId="1"/>
  </si>
  <si>
    <t>tau (ms)</t>
    <phoneticPr fontId="1"/>
  </si>
  <si>
    <t>Rise time (ms)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</si>
</sst>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13"/>
  <sheetViews>
    <sheetView tabSelected="1" workbookViewId="0">
      <selection activeCell="A7" sqref="A7"/>
    </sheetView>
  </sheetViews>
  <sheetFormatPr defaultRowHeight="13.5" x14ac:dyDescent="0.15"/>
  <sheetData>
    <row r="4" spans="3:9" x14ac:dyDescent="0.15">
      <c r="D4" s="2" t="s">
        <v>3</v>
      </c>
      <c r="E4" s="2"/>
      <c r="G4" s="1"/>
      <c r="H4" s="2" t="s">
        <v>7</v>
      </c>
      <c r="I4" s="2"/>
    </row>
    <row r="5" spans="3:9" x14ac:dyDescent="0.15">
      <c r="D5" t="s">
        <v>1</v>
      </c>
      <c r="E5" t="s">
        <v>2</v>
      </c>
      <c r="H5" t="s">
        <v>1</v>
      </c>
      <c r="I5" t="s">
        <v>6</v>
      </c>
    </row>
    <row r="6" spans="3:9" x14ac:dyDescent="0.15">
      <c r="D6">
        <v>8.4801599999999997</v>
      </c>
      <c r="E6">
        <v>8.6550399999999996</v>
      </c>
      <c r="H6">
        <v>12.8932</v>
      </c>
      <c r="I6">
        <v>12.90568</v>
      </c>
    </row>
    <row r="7" spans="3:9" x14ac:dyDescent="0.15">
      <c r="D7">
        <v>8.2116500000000006</v>
      </c>
      <c r="E7">
        <v>9.8191900000000008</v>
      </c>
      <c r="H7">
        <v>9.7334999999999994</v>
      </c>
      <c r="I7">
        <v>9.1318699999999993</v>
      </c>
    </row>
    <row r="8" spans="3:9" x14ac:dyDescent="0.15">
      <c r="D8">
        <v>7.9059200000000001</v>
      </c>
      <c r="E8">
        <v>6.1606399999999999</v>
      </c>
      <c r="H8">
        <v>9.5624599999999997</v>
      </c>
      <c r="I8">
        <v>8.1828800000000008</v>
      </c>
    </row>
    <row r="9" spans="3:9" x14ac:dyDescent="0.15">
      <c r="D9">
        <v>5.1535799999999998</v>
      </c>
      <c r="E9">
        <v>5.1206100000000001</v>
      </c>
      <c r="H9">
        <v>9.2067800000000002</v>
      </c>
      <c r="I9">
        <v>8.3132000000000001</v>
      </c>
    </row>
    <row r="10" spans="3:9" x14ac:dyDescent="0.15">
      <c r="D10">
        <v>6.1782199999999996</v>
      </c>
      <c r="E10">
        <v>7.3229699999999998</v>
      </c>
      <c r="H10">
        <v>10.914300000000001</v>
      </c>
      <c r="I10">
        <v>11.25597</v>
      </c>
    </row>
    <row r="11" spans="3:9" x14ac:dyDescent="0.15">
      <c r="C11" t="s">
        <v>4</v>
      </c>
      <c r="D11">
        <f>AVERAGE(D6:D10)</f>
        <v>7.1859060000000001</v>
      </c>
      <c r="E11">
        <f>AVERAGE(E6:E10)</f>
        <v>7.4156899999999997</v>
      </c>
      <c r="G11" t="s">
        <v>4</v>
      </c>
      <c r="H11">
        <f>AVERAGE(H6:H10)</f>
        <v>10.462048000000001</v>
      </c>
      <c r="I11">
        <f>AVERAGE(I6:I10)</f>
        <v>9.9579199999999997</v>
      </c>
    </row>
    <row r="12" spans="3:9" x14ac:dyDescent="0.15">
      <c r="C12" t="s">
        <v>5</v>
      </c>
      <c r="D12">
        <f>STDEV(D6:D10)/SQRT(COUNT(D6:D10))</f>
        <v>0.6477439453642152</v>
      </c>
      <c r="E12">
        <f>STDEV(E6:E10)/SQRT(COUNT(E6:E10))</f>
        <v>0.84154442484636738</v>
      </c>
      <c r="G12" t="s">
        <v>5</v>
      </c>
      <c r="H12">
        <f>STDEV(H6:H10)/SQRT(COUNT(H6:H10))</f>
        <v>0.67196616092180772</v>
      </c>
      <c r="I12">
        <f>STDEV(I6:I10)/SQRT(COUNT(I6:I10))</f>
        <v>0.9195774111677586</v>
      </c>
    </row>
    <row r="13" spans="3:9" x14ac:dyDescent="0.15">
      <c r="C13" t="s">
        <v>0</v>
      </c>
      <c r="D13">
        <v>5</v>
      </c>
      <c r="E13">
        <v>5</v>
      </c>
      <c r="G13" t="s">
        <v>0</v>
      </c>
      <c r="H13">
        <v>5</v>
      </c>
      <c r="I13">
        <v>5</v>
      </c>
    </row>
  </sheetData>
  <mergeCells count="2">
    <mergeCell ref="D4:E4"/>
    <mergeCell ref="H4:I4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J13"/>
  <sheetViews>
    <sheetView workbookViewId="0">
      <selection activeCell="E20" sqref="E20"/>
    </sheetView>
  </sheetViews>
  <sheetFormatPr defaultRowHeight="13.5" x14ac:dyDescent="0.15"/>
  <sheetData>
    <row r="4" spans="4:10" x14ac:dyDescent="0.15">
      <c r="E4" s="2" t="s">
        <v>8</v>
      </c>
      <c r="F4" s="2"/>
      <c r="I4" s="2" t="s">
        <v>9</v>
      </c>
      <c r="J4" s="2"/>
    </row>
    <row r="5" spans="4:10" x14ac:dyDescent="0.15">
      <c r="E5" t="s">
        <v>1</v>
      </c>
      <c r="F5" t="s">
        <v>2</v>
      </c>
      <c r="I5" t="s">
        <v>1</v>
      </c>
      <c r="J5" t="s">
        <v>6</v>
      </c>
    </row>
    <row r="6" spans="4:10" x14ac:dyDescent="0.15">
      <c r="E6">
        <v>3.8627899999999999</v>
      </c>
      <c r="F6">
        <v>3.9200300000000001</v>
      </c>
      <c r="I6">
        <v>3.85</v>
      </c>
      <c r="J6">
        <v>4.0999999999999996</v>
      </c>
    </row>
    <row r="7" spans="4:10" x14ac:dyDescent="0.15">
      <c r="E7">
        <v>2.6731500000000001</v>
      </c>
      <c r="F7">
        <v>2.5034999999999998</v>
      </c>
      <c r="I7">
        <v>3</v>
      </c>
      <c r="J7">
        <v>2</v>
      </c>
    </row>
    <row r="8" spans="4:10" x14ac:dyDescent="0.15">
      <c r="E8">
        <v>4.5083599999999997</v>
      </c>
      <c r="F8">
        <v>4.8398000000000003</v>
      </c>
      <c r="I8">
        <v>6.9</v>
      </c>
      <c r="J8">
        <v>8.0500000000000007</v>
      </c>
    </row>
    <row r="9" spans="4:10" x14ac:dyDescent="0.15">
      <c r="E9">
        <v>3.0989499999999999</v>
      </c>
      <c r="F9">
        <v>3.0810900000000001</v>
      </c>
      <c r="I9">
        <v>7.8</v>
      </c>
      <c r="J9">
        <v>7.45</v>
      </c>
    </row>
    <row r="10" spans="4:10" x14ac:dyDescent="0.15">
      <c r="E10">
        <v>3.4527999999999999</v>
      </c>
      <c r="F10">
        <v>3.3481800000000002</v>
      </c>
      <c r="I10">
        <v>4.8499999999999996</v>
      </c>
      <c r="J10">
        <v>6</v>
      </c>
    </row>
    <row r="11" spans="4:10" x14ac:dyDescent="0.15">
      <c r="D11" t="s">
        <v>4</v>
      </c>
      <c r="E11">
        <f>AVERAGE(E6:E10)</f>
        <v>3.5192099999999997</v>
      </c>
      <c r="F11">
        <f>AVERAGE(F6:F10)</f>
        <v>3.5385199999999997</v>
      </c>
      <c r="H11" t="s">
        <v>4</v>
      </c>
      <c r="I11">
        <f>AVERAGE(I6:I10)</f>
        <v>5.2799999999999994</v>
      </c>
      <c r="J11">
        <f>AVERAGE(J6:J10)</f>
        <v>5.5200000000000005</v>
      </c>
    </row>
    <row r="12" spans="4:10" x14ac:dyDescent="0.15">
      <c r="D12" t="s">
        <v>5</v>
      </c>
      <c r="E12">
        <f>STDEV(E6:E10)/SQRT(COUNT(E6:E10))</f>
        <v>0.31569852852048685</v>
      </c>
      <c r="F12">
        <f>STDEV(F6:F10)/SQRT(COUNT(F6:F10))</f>
        <v>0.39721640445731959</v>
      </c>
      <c r="H12" t="s">
        <v>5</v>
      </c>
      <c r="I12">
        <f>STDEV(I6:I10)/SQRT(COUNT(I6:I10))</f>
        <v>0.90562133367097808</v>
      </c>
      <c r="J12">
        <f>STDEV(J6:J10)/SQRT(COUNT(J6:J10))</f>
        <v>1.1127218879845937</v>
      </c>
    </row>
    <row r="13" spans="4:10" x14ac:dyDescent="0.15">
      <c r="D13" t="s">
        <v>0</v>
      </c>
      <c r="E13">
        <v>5</v>
      </c>
      <c r="F13">
        <v>5</v>
      </c>
      <c r="H13" t="s">
        <v>0</v>
      </c>
      <c r="I13">
        <v>5</v>
      </c>
      <c r="J13">
        <v>5</v>
      </c>
    </row>
  </sheetData>
  <mergeCells count="2">
    <mergeCell ref="E4:F4"/>
    <mergeCell ref="I4:J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Fig. 3-S2B</vt:lpstr>
      <vt:lpstr>Fig.3-S2C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tsakaba</dc:creator>
  <cp:lastModifiedBy>tsakaba</cp:lastModifiedBy>
  <dcterms:created xsi:type="dcterms:W3CDTF">2024-11-25T09:13:16Z</dcterms:created>
  <dcterms:modified xsi:type="dcterms:W3CDTF">2024-11-26T06:18:50Z</dcterms:modified>
</cp:coreProperties>
</file>