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 Mar 2024\共同研究\橋本谷くん\"/>
    </mc:Choice>
  </mc:AlternateContent>
  <xr:revisionPtr revIDLastSave="0" documentId="13_ncr:1_{0562124B-5A10-4736-8455-ADF340EEBAE8}" xr6:coauthVersionLast="47" xr6:coauthVersionMax="47" xr10:uidLastSave="{00000000-0000-0000-0000-000000000000}"/>
  <bookViews>
    <workbookView xWindow="13485" yWindow="0" windowWidth="28680" windowHeight="20880" xr2:uid="{AC7994F8-38C1-46C0-94B1-FDF6C1A9BA94}"/>
  </bookViews>
  <sheets>
    <sheet name="Fig. 4I" sheetId="1" r:id="rId1"/>
    <sheet name="Fig. 4J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4" i="1" l="1"/>
  <c r="C245" i="1" s="1"/>
  <c r="C12" i="2"/>
  <c r="D12" i="2"/>
  <c r="B12" i="2"/>
  <c r="E11" i="2"/>
  <c r="C11" i="2"/>
  <c r="D11" i="2"/>
  <c r="B11" i="2"/>
</calcChain>
</file>

<file path=xl/sharedStrings.xml><?xml version="1.0" encoding="utf-8"?>
<sst xmlns="http://schemas.openxmlformats.org/spreadsheetml/2006/main" count="279" uniqueCount="78">
  <si>
    <t>Region Label</t>
  </si>
  <si>
    <t>Distance</t>
  </si>
  <si>
    <t>Line1</t>
  </si>
  <si>
    <t>Line2</t>
  </si>
  <si>
    <t>Line3</t>
  </si>
  <si>
    <t>Line4</t>
  </si>
  <si>
    <t>Line5</t>
  </si>
  <si>
    <t>Line6</t>
  </si>
  <si>
    <t>Line7</t>
  </si>
  <si>
    <t>Line8</t>
  </si>
  <si>
    <t>Line9</t>
  </si>
  <si>
    <t>Line10</t>
  </si>
  <si>
    <t>Line11</t>
  </si>
  <si>
    <t>Line12</t>
  </si>
  <si>
    <t>Line13</t>
  </si>
  <si>
    <t>Line14</t>
  </si>
  <si>
    <t>Line15</t>
  </si>
  <si>
    <t>Line16</t>
  </si>
  <si>
    <t>Line17</t>
  </si>
  <si>
    <t>Line18</t>
  </si>
  <si>
    <t>Line19</t>
  </si>
  <si>
    <t>Line20</t>
  </si>
  <si>
    <t>Line21</t>
  </si>
  <si>
    <t>Line22</t>
  </si>
  <si>
    <t>Line23</t>
  </si>
  <si>
    <t>Line24</t>
  </si>
  <si>
    <t>Line25</t>
  </si>
  <si>
    <t>Line26</t>
  </si>
  <si>
    <t>Line27</t>
  </si>
  <si>
    <t>Line28</t>
  </si>
  <si>
    <t>Line29</t>
  </si>
  <si>
    <t>Line30</t>
  </si>
  <si>
    <t>Line31</t>
  </si>
  <si>
    <t>Line32</t>
  </si>
  <si>
    <t>Line33</t>
  </si>
  <si>
    <t>Line34</t>
  </si>
  <si>
    <t>Line35</t>
  </si>
  <si>
    <t>Line36</t>
  </si>
  <si>
    <t>#2</t>
  </si>
  <si>
    <t>#2</t>
    <phoneticPr fontId="1"/>
  </si>
  <si>
    <t>#1</t>
    <phoneticPr fontId="1"/>
  </si>
  <si>
    <t>Line37</t>
  </si>
  <si>
    <t>Line38</t>
  </si>
  <si>
    <t>#4</t>
  </si>
  <si>
    <t>#4</t>
    <phoneticPr fontId="1"/>
  </si>
  <si>
    <t>#5</t>
  </si>
  <si>
    <t>#5</t>
    <phoneticPr fontId="1"/>
  </si>
  <si>
    <t>Line39</t>
  </si>
  <si>
    <t>Line40</t>
  </si>
  <si>
    <t>Line41</t>
  </si>
  <si>
    <t>#6</t>
  </si>
  <si>
    <t>#6</t>
    <phoneticPr fontId="1"/>
  </si>
  <si>
    <t>#7</t>
  </si>
  <si>
    <t>#7</t>
    <phoneticPr fontId="1"/>
  </si>
  <si>
    <t>#8</t>
  </si>
  <si>
    <t>#8</t>
    <phoneticPr fontId="1"/>
  </si>
  <si>
    <t>#9</t>
  </si>
  <si>
    <t>#9</t>
    <phoneticPr fontId="1"/>
  </si>
  <si>
    <t>#3</t>
  </si>
  <si>
    <t>#3</t>
    <phoneticPr fontId="1"/>
  </si>
  <si>
    <t>total</t>
    <phoneticPr fontId="1"/>
  </si>
  <si>
    <t>NR1+GABAAa1+</t>
    <phoneticPr fontId="1"/>
  </si>
  <si>
    <t>only GABAAa1+</t>
    <phoneticPr fontId="1"/>
  </si>
  <si>
    <t>only NR1+</t>
    <phoneticPr fontId="1"/>
  </si>
  <si>
    <t>%</t>
    <phoneticPr fontId="1"/>
  </si>
  <si>
    <t>total</t>
  </si>
  <si>
    <t>0-100</t>
  </si>
  <si>
    <t>100-200</t>
  </si>
  <si>
    <t>200-300</t>
  </si>
  <si>
    <t>300-400</t>
  </si>
  <si>
    <t>400-500</t>
  </si>
  <si>
    <t>500-600</t>
  </si>
  <si>
    <t>600-700</t>
  </si>
  <si>
    <t>700-</t>
  </si>
  <si>
    <t>each bin</t>
  </si>
  <si>
    <t>cumulative</t>
  </si>
  <si>
    <t>distance</t>
    <phoneticPr fontId="1"/>
  </si>
  <si>
    <t>#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</si>
</sst>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624016"/>
        <c:axId val="1513758112"/>
      </c:lineChart>
      <c:catAx>
        <c:axId val="152662401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13758112"/>
        <c:crosses val="autoZero"/>
        <c:auto val="1"/>
        <c:lblAlgn val="ctr"/>
        <c:lblOffset val="100"/>
        <c:noMultiLvlLbl val="0"/>
      </c:catAx>
      <c:valAx>
        <c:axId val="1513758112"/>
        <c:scaling>
          <c:orientation val="minMax"/>
          <c:max val="1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266240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24"/>
        <c:axId val="1526624016"/>
        <c:axId val="1513758112"/>
      </c:barChart>
      <c:catAx>
        <c:axId val="152662401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13758112"/>
        <c:crosses val="autoZero"/>
        <c:auto val="1"/>
        <c:lblAlgn val="ctr"/>
        <c:lblOffset val="100"/>
        <c:noMultiLvlLbl val="0"/>
      </c:catAx>
      <c:valAx>
        <c:axId val="1513758112"/>
        <c:scaling>
          <c:orientation val="minMax"/>
          <c:max val="6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254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ja-JP"/>
          </a:p>
        </c:txPr>
        <c:crossAx val="1526624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644338</xdr:colOff>
      <xdr:row>80</xdr:row>
      <xdr:rowOff>158002</xdr:rowOff>
    </xdr:from>
    <xdr:to>
      <xdr:col>9</xdr:col>
      <xdr:colOff>295603</xdr:colOff>
      <xdr:row>92</xdr:row>
      <xdr:rowOff>77319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5D4C8AB-358A-2A4F-A37C-8615E27EF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1152525</xdr:colOff>
      <xdr:row>24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842CF1D-9BBE-48DE-938D-A18520B9A1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9A4F-70AD-4393-94CF-EACAD1DDB9B9}">
  <dimension ref="A1:H245"/>
  <sheetViews>
    <sheetView tabSelected="1" zoomScale="145" zoomScaleNormal="145" workbookViewId="0">
      <selection activeCell="D22" sqref="D22"/>
    </sheetView>
  </sheetViews>
  <sheetFormatPr defaultRowHeight="18.75" x14ac:dyDescent="0.4"/>
  <cols>
    <col min="6" max="6" width="9" customWidth="1"/>
  </cols>
  <sheetData>
    <row r="1" spans="1:8" x14ac:dyDescent="0.4">
      <c r="A1" t="s">
        <v>40</v>
      </c>
      <c r="B1" t="s">
        <v>0</v>
      </c>
      <c r="C1" t="s">
        <v>1</v>
      </c>
      <c r="E1" t="s">
        <v>76</v>
      </c>
      <c r="F1" t="s">
        <v>77</v>
      </c>
      <c r="G1" t="s">
        <v>74</v>
      </c>
      <c r="H1" t="s">
        <v>75</v>
      </c>
    </row>
    <row r="2" spans="1:8" x14ac:dyDescent="0.4">
      <c r="A2">
        <v>1</v>
      </c>
      <c r="B2" t="s">
        <v>2</v>
      </c>
      <c r="C2">
        <v>329.70735708962235</v>
      </c>
      <c r="E2" t="s">
        <v>66</v>
      </c>
      <c r="F2">
        <v>1</v>
      </c>
      <c r="G2">
        <v>0.41493775933609961</v>
      </c>
      <c r="H2">
        <v>0</v>
      </c>
    </row>
    <row r="3" spans="1:8" x14ac:dyDescent="0.4">
      <c r="A3">
        <v>1</v>
      </c>
      <c r="B3" t="s">
        <v>3</v>
      </c>
      <c r="C3">
        <v>485.19718263938614</v>
      </c>
      <c r="E3" t="s">
        <v>67</v>
      </c>
      <c r="F3">
        <v>11</v>
      </c>
      <c r="G3">
        <v>4.5643153526970952</v>
      </c>
      <c r="H3">
        <v>4.9792531120331951</v>
      </c>
    </row>
    <row r="4" spans="1:8" x14ac:dyDescent="0.4">
      <c r="A4">
        <v>1</v>
      </c>
      <c r="B4" t="s">
        <v>4</v>
      </c>
      <c r="C4">
        <v>376.75215264791768</v>
      </c>
      <c r="E4" t="s">
        <v>68</v>
      </c>
      <c r="F4">
        <v>48</v>
      </c>
      <c r="G4">
        <v>19.91701244813278</v>
      </c>
      <c r="H4">
        <v>24.896265560165975</v>
      </c>
    </row>
    <row r="5" spans="1:8" x14ac:dyDescent="0.4">
      <c r="A5">
        <v>1</v>
      </c>
      <c r="B5" t="s">
        <v>5</v>
      </c>
      <c r="C5">
        <v>189.74943163630516</v>
      </c>
      <c r="E5" t="s">
        <v>69</v>
      </c>
      <c r="F5">
        <v>70</v>
      </c>
      <c r="G5">
        <v>29.045643153526974</v>
      </c>
      <c r="H5">
        <v>53.941908713692953</v>
      </c>
    </row>
    <row r="6" spans="1:8" x14ac:dyDescent="0.4">
      <c r="A6">
        <v>1</v>
      </c>
      <c r="B6" t="s">
        <v>6</v>
      </c>
      <c r="C6">
        <v>588.38800978655672</v>
      </c>
      <c r="E6" t="s">
        <v>70</v>
      </c>
      <c r="F6">
        <v>61</v>
      </c>
      <c r="G6">
        <v>25.311203319502074</v>
      </c>
      <c r="H6">
        <v>79.253112033195023</v>
      </c>
    </row>
    <row r="7" spans="1:8" x14ac:dyDescent="0.4">
      <c r="A7">
        <v>1</v>
      </c>
      <c r="B7" t="s">
        <v>7</v>
      </c>
      <c r="C7">
        <v>216.98677657460968</v>
      </c>
      <c r="E7" t="s">
        <v>71</v>
      </c>
      <c r="F7">
        <v>31</v>
      </c>
      <c r="G7">
        <v>12.863070539419086</v>
      </c>
      <c r="H7">
        <v>92.116182572614107</v>
      </c>
    </row>
    <row r="8" spans="1:8" x14ac:dyDescent="0.4">
      <c r="A8">
        <v>1</v>
      </c>
      <c r="B8" t="s">
        <v>8</v>
      </c>
      <c r="C8">
        <v>131.56755870285522</v>
      </c>
      <c r="E8" t="s">
        <v>72</v>
      </c>
      <c r="F8">
        <v>12</v>
      </c>
      <c r="G8">
        <v>4.9792531120331951</v>
      </c>
      <c r="H8">
        <v>97.095435684647299</v>
      </c>
    </row>
    <row r="9" spans="1:8" x14ac:dyDescent="0.4">
      <c r="A9">
        <v>1</v>
      </c>
      <c r="B9" t="s">
        <v>9</v>
      </c>
      <c r="C9">
        <v>210.50809392456836</v>
      </c>
      <c r="E9" t="s">
        <v>73</v>
      </c>
      <c r="F9">
        <v>7</v>
      </c>
      <c r="G9">
        <v>2.904564315352697</v>
      </c>
      <c r="H9">
        <v>100</v>
      </c>
    </row>
    <row r="10" spans="1:8" x14ac:dyDescent="0.4">
      <c r="A10">
        <v>1</v>
      </c>
      <c r="B10" t="s">
        <v>10</v>
      </c>
      <c r="C10">
        <v>117.67760195731134</v>
      </c>
      <c r="E10" t="s">
        <v>65</v>
      </c>
      <c r="F10">
        <v>241</v>
      </c>
    </row>
    <row r="11" spans="1:8" x14ac:dyDescent="0.4">
      <c r="A11">
        <v>1</v>
      </c>
      <c r="B11" t="s">
        <v>11</v>
      </c>
      <c r="C11">
        <v>320.1176865122157</v>
      </c>
    </row>
    <row r="12" spans="1:8" x14ac:dyDescent="0.4">
      <c r="A12">
        <v>1</v>
      </c>
      <c r="B12" t="s">
        <v>12</v>
      </c>
      <c r="C12">
        <v>421.01618784913671</v>
      </c>
    </row>
    <row r="13" spans="1:8" x14ac:dyDescent="0.4">
      <c r="A13">
        <v>1</v>
      </c>
      <c r="B13" t="s">
        <v>13</v>
      </c>
      <c r="C13">
        <v>74.425850354358474</v>
      </c>
    </row>
    <row r="14" spans="1:8" x14ac:dyDescent="0.4">
      <c r="A14">
        <v>1</v>
      </c>
      <c r="B14" t="s">
        <v>14</v>
      </c>
      <c r="C14">
        <v>520.98095248050936</v>
      </c>
    </row>
    <row r="15" spans="1:8" x14ac:dyDescent="0.4">
      <c r="A15">
        <v>1</v>
      </c>
      <c r="B15" t="s">
        <v>15</v>
      </c>
      <c r="C15">
        <v>289.44862914628152</v>
      </c>
    </row>
    <row r="16" spans="1:8" x14ac:dyDescent="0.4">
      <c r="A16">
        <v>1</v>
      </c>
      <c r="B16" t="s">
        <v>16</v>
      </c>
      <c r="C16">
        <v>294.19400489327836</v>
      </c>
    </row>
    <row r="17" spans="1:3" x14ac:dyDescent="0.4">
      <c r="A17">
        <v>1</v>
      </c>
      <c r="B17" t="s">
        <v>17</v>
      </c>
      <c r="C17">
        <v>210.50809392456836</v>
      </c>
    </row>
    <row r="18" spans="1:3" x14ac:dyDescent="0.4">
      <c r="A18">
        <v>1</v>
      </c>
      <c r="B18" t="s">
        <v>18</v>
      </c>
      <c r="C18">
        <v>260.49047624025468</v>
      </c>
    </row>
    <row r="19" spans="1:3" x14ac:dyDescent="0.4">
      <c r="A19">
        <v>1</v>
      </c>
      <c r="B19" t="s">
        <v>19</v>
      </c>
      <c r="C19">
        <v>279.71646664737534</v>
      </c>
    </row>
    <row r="20" spans="1:3" x14ac:dyDescent="0.4">
      <c r="A20">
        <v>1</v>
      </c>
      <c r="B20" t="s">
        <v>20</v>
      </c>
      <c r="C20">
        <v>695.19481318877581</v>
      </c>
    </row>
    <row r="21" spans="1:3" x14ac:dyDescent="0.4">
      <c r="A21">
        <v>1</v>
      </c>
      <c r="B21" t="s">
        <v>21</v>
      </c>
      <c r="C21">
        <v>353.03280587193399</v>
      </c>
    </row>
    <row r="22" spans="1:3" x14ac:dyDescent="0.4">
      <c r="A22">
        <v>1</v>
      </c>
      <c r="B22" t="s">
        <v>22</v>
      </c>
      <c r="C22">
        <v>289.44862914628152</v>
      </c>
    </row>
    <row r="23" spans="1:3" x14ac:dyDescent="0.4">
      <c r="A23">
        <v>1</v>
      </c>
      <c r="B23" t="s">
        <v>23</v>
      </c>
      <c r="C23">
        <v>376.75215264791768</v>
      </c>
    </row>
    <row r="24" spans="1:3" x14ac:dyDescent="0.4">
      <c r="A24">
        <v>1</v>
      </c>
      <c r="B24" t="s">
        <v>24</v>
      </c>
      <c r="C24">
        <v>485.1971826393862</v>
      </c>
    </row>
    <row r="25" spans="1:3" x14ac:dyDescent="0.4">
      <c r="A25" t="s">
        <v>39</v>
      </c>
      <c r="B25" t="s">
        <v>2</v>
      </c>
      <c r="C25">
        <v>274.7211278973781</v>
      </c>
    </row>
    <row r="26" spans="1:3" x14ac:dyDescent="0.4">
      <c r="A26">
        <v>1</v>
      </c>
      <c r="B26" t="s">
        <v>3</v>
      </c>
      <c r="C26">
        <v>466.27661601033287</v>
      </c>
    </row>
    <row r="27" spans="1:3" x14ac:dyDescent="0.4">
      <c r="A27">
        <v>1</v>
      </c>
      <c r="B27" t="s">
        <v>4</v>
      </c>
      <c r="C27">
        <v>306.86564228743362</v>
      </c>
    </row>
    <row r="28" spans="1:3" x14ac:dyDescent="0.4">
      <c r="A28">
        <v>1</v>
      </c>
      <c r="B28" t="s">
        <v>5</v>
      </c>
      <c r="C28">
        <v>483.76802730333003</v>
      </c>
    </row>
    <row r="29" spans="1:3" x14ac:dyDescent="0.4">
      <c r="A29">
        <v>1</v>
      </c>
      <c r="B29" t="s">
        <v>6</v>
      </c>
      <c r="C29">
        <v>421.01618784913671</v>
      </c>
    </row>
    <row r="30" spans="1:3" x14ac:dyDescent="0.4">
      <c r="A30">
        <v>1</v>
      </c>
      <c r="B30" t="s">
        <v>7</v>
      </c>
      <c r="C30">
        <v>526.27023481142089</v>
      </c>
    </row>
    <row r="31" spans="1:3" x14ac:dyDescent="0.4">
      <c r="A31">
        <v>1</v>
      </c>
      <c r="B31" t="s">
        <v>8</v>
      </c>
      <c r="C31">
        <v>353.03280587193399</v>
      </c>
    </row>
    <row r="32" spans="1:3" x14ac:dyDescent="0.4">
      <c r="A32">
        <v>1</v>
      </c>
      <c r="B32" t="s">
        <v>9</v>
      </c>
      <c r="C32">
        <v>433.97355314921936</v>
      </c>
    </row>
    <row r="33" spans="1:3" x14ac:dyDescent="0.4">
      <c r="A33">
        <v>1</v>
      </c>
      <c r="B33" t="s">
        <v>10</v>
      </c>
      <c r="C33">
        <v>485.1971826393862</v>
      </c>
    </row>
    <row r="34" spans="1:3" x14ac:dyDescent="0.4">
      <c r="A34">
        <v>1</v>
      </c>
      <c r="B34" t="s">
        <v>11</v>
      </c>
      <c r="C34">
        <v>518.98357406293235</v>
      </c>
    </row>
    <row r="35" spans="1:3" x14ac:dyDescent="0.4">
      <c r="A35">
        <v>1</v>
      </c>
      <c r="B35" t="s">
        <v>12</v>
      </c>
      <c r="C35">
        <v>200.39773503467515</v>
      </c>
    </row>
    <row r="36" spans="1:3" x14ac:dyDescent="0.4">
      <c r="A36">
        <v>1</v>
      </c>
      <c r="B36" t="s">
        <v>13</v>
      </c>
      <c r="C36">
        <v>263.13511740571045</v>
      </c>
    </row>
    <row r="37" spans="1:3" x14ac:dyDescent="0.4">
      <c r="A37">
        <v>1</v>
      </c>
      <c r="B37" t="s">
        <v>14</v>
      </c>
      <c r="C37">
        <v>325.48016486191449</v>
      </c>
    </row>
    <row r="38" spans="1:3" x14ac:dyDescent="0.4">
      <c r="A38">
        <v>1</v>
      </c>
      <c r="B38" t="s">
        <v>15</v>
      </c>
      <c r="C38">
        <v>402.51932950897384</v>
      </c>
    </row>
    <row r="39" spans="1:3" x14ac:dyDescent="0.4">
      <c r="A39">
        <v>1</v>
      </c>
      <c r="B39" t="s">
        <v>16</v>
      </c>
      <c r="C39">
        <v>336.97736959604856</v>
      </c>
    </row>
    <row r="40" spans="1:3" x14ac:dyDescent="0.4">
      <c r="A40">
        <v>1</v>
      </c>
      <c r="B40" t="s">
        <v>17</v>
      </c>
      <c r="C40">
        <v>315.76214088685254</v>
      </c>
    </row>
    <row r="41" spans="1:3" x14ac:dyDescent="0.4">
      <c r="A41">
        <v>1</v>
      </c>
      <c r="B41" t="s">
        <v>18</v>
      </c>
      <c r="C41">
        <v>325.48016486191449</v>
      </c>
    </row>
    <row r="42" spans="1:3" x14ac:dyDescent="0.4">
      <c r="A42">
        <v>1</v>
      </c>
      <c r="B42" t="s">
        <v>19</v>
      </c>
      <c r="C42">
        <v>383.13051408846059</v>
      </c>
    </row>
    <row r="43" spans="1:3" x14ac:dyDescent="0.4">
      <c r="A43">
        <v>1</v>
      </c>
      <c r="B43" t="s">
        <v>20</v>
      </c>
      <c r="C43">
        <v>191.56525704423029</v>
      </c>
    </row>
    <row r="44" spans="1:3" x14ac:dyDescent="0.4">
      <c r="A44">
        <v>1</v>
      </c>
      <c r="B44" t="s">
        <v>21</v>
      </c>
      <c r="C44">
        <v>633.71328064849536</v>
      </c>
    </row>
    <row r="45" spans="1:3" x14ac:dyDescent="0.4">
      <c r="A45">
        <v>1</v>
      </c>
      <c r="B45" t="s">
        <v>22</v>
      </c>
      <c r="C45">
        <v>431.5736810008168</v>
      </c>
    </row>
    <row r="46" spans="1:3" x14ac:dyDescent="0.4">
      <c r="A46">
        <v>1</v>
      </c>
      <c r="B46" t="s">
        <v>23</v>
      </c>
      <c r="C46">
        <v>191.56525704423029</v>
      </c>
    </row>
    <row r="47" spans="1:3" x14ac:dyDescent="0.4">
      <c r="A47">
        <v>1</v>
      </c>
      <c r="B47" t="s">
        <v>24</v>
      </c>
      <c r="C47">
        <v>294.19400489327836</v>
      </c>
    </row>
    <row r="48" spans="1:3" x14ac:dyDescent="0.4">
      <c r="A48">
        <v>1</v>
      </c>
      <c r="B48" t="s">
        <v>25</v>
      </c>
      <c r="C48">
        <v>411.87160685058967</v>
      </c>
    </row>
    <row r="49" spans="1:3" x14ac:dyDescent="0.4">
      <c r="A49">
        <v>1</v>
      </c>
      <c r="B49" t="s">
        <v>26</v>
      </c>
      <c r="C49">
        <v>494.38600075525301</v>
      </c>
    </row>
    <row r="50" spans="1:3" x14ac:dyDescent="0.4">
      <c r="A50">
        <v>1</v>
      </c>
      <c r="B50" t="s">
        <v>27</v>
      </c>
      <c r="C50">
        <v>441.09483439964339</v>
      </c>
    </row>
    <row r="51" spans="1:3" x14ac:dyDescent="0.4">
      <c r="A51">
        <v>1</v>
      </c>
      <c r="B51" t="s">
        <v>28</v>
      </c>
      <c r="C51">
        <v>263.13511740571045</v>
      </c>
    </row>
    <row r="52" spans="1:3" x14ac:dyDescent="0.4">
      <c r="A52">
        <v>1</v>
      </c>
      <c r="B52" t="s">
        <v>29</v>
      </c>
      <c r="C52">
        <v>398.19568823349658</v>
      </c>
    </row>
    <row r="53" spans="1:3" x14ac:dyDescent="0.4">
      <c r="A53">
        <v>1</v>
      </c>
      <c r="B53" t="s">
        <v>30</v>
      </c>
      <c r="C53">
        <v>510.91598071080256</v>
      </c>
    </row>
    <row r="54" spans="1:3" x14ac:dyDescent="0.4">
      <c r="A54">
        <v>1</v>
      </c>
      <c r="B54" t="s">
        <v>31</v>
      </c>
      <c r="C54">
        <v>306.86564228743362</v>
      </c>
    </row>
    <row r="55" spans="1:3" x14ac:dyDescent="0.4">
      <c r="A55">
        <v>1</v>
      </c>
      <c r="B55" t="s">
        <v>32</v>
      </c>
      <c r="C55">
        <v>435.5661219989459</v>
      </c>
    </row>
    <row r="56" spans="1:3" x14ac:dyDescent="0.4">
      <c r="A56">
        <v>1</v>
      </c>
      <c r="B56" t="s">
        <v>33</v>
      </c>
      <c r="C56">
        <v>210.50809392456836</v>
      </c>
    </row>
    <row r="57" spans="1:3" x14ac:dyDescent="0.4">
      <c r="A57">
        <v>1</v>
      </c>
      <c r="B57" t="s">
        <v>34</v>
      </c>
      <c r="C57">
        <v>205.51509654376093</v>
      </c>
    </row>
    <row r="58" spans="1:3" x14ac:dyDescent="0.4">
      <c r="A58">
        <v>1</v>
      </c>
      <c r="B58" t="s">
        <v>35</v>
      </c>
      <c r="C58">
        <v>332.84252135114474</v>
      </c>
    </row>
    <row r="59" spans="1:3" x14ac:dyDescent="0.4">
      <c r="A59">
        <v>1</v>
      </c>
      <c r="B59" t="s">
        <v>36</v>
      </c>
      <c r="C59">
        <v>372.12925177179238</v>
      </c>
    </row>
    <row r="60" spans="1:3" x14ac:dyDescent="0.4">
      <c r="A60">
        <v>1</v>
      </c>
      <c r="B60" t="s">
        <v>37</v>
      </c>
      <c r="C60">
        <v>379.49886327261032</v>
      </c>
    </row>
    <row r="61" spans="1:3" x14ac:dyDescent="0.4">
      <c r="A61" t="s">
        <v>59</v>
      </c>
      <c r="B61" t="s">
        <v>2</v>
      </c>
      <c r="C61">
        <v>357.90245392064088</v>
      </c>
    </row>
    <row r="62" spans="1:3" x14ac:dyDescent="0.4">
      <c r="A62">
        <v>1</v>
      </c>
      <c r="B62" t="s">
        <v>3</v>
      </c>
      <c r="C62">
        <v>274.7211278973781</v>
      </c>
    </row>
    <row r="63" spans="1:3" x14ac:dyDescent="0.4">
      <c r="A63">
        <v>1</v>
      </c>
      <c r="B63" t="s">
        <v>4</v>
      </c>
      <c r="C63">
        <v>542.46694143652417</v>
      </c>
    </row>
    <row r="64" spans="1:3" x14ac:dyDescent="0.4">
      <c r="A64">
        <v>1</v>
      </c>
      <c r="B64" t="s">
        <v>5</v>
      </c>
      <c r="C64">
        <v>294.19400489327836</v>
      </c>
    </row>
    <row r="65" spans="1:3" x14ac:dyDescent="0.4">
      <c r="A65">
        <v>1</v>
      </c>
      <c r="B65" t="s">
        <v>6</v>
      </c>
      <c r="C65">
        <v>365.55898802161306</v>
      </c>
    </row>
    <row r="66" spans="1:3" x14ac:dyDescent="0.4">
      <c r="A66">
        <v>1</v>
      </c>
      <c r="B66" t="s">
        <v>7</v>
      </c>
      <c r="C66">
        <v>588.38800978655672</v>
      </c>
    </row>
    <row r="67" spans="1:3" x14ac:dyDescent="0.4">
      <c r="A67">
        <v>1</v>
      </c>
      <c r="B67" t="s">
        <v>8</v>
      </c>
      <c r="C67">
        <v>398.19568823349658</v>
      </c>
    </row>
    <row r="68" spans="1:3" x14ac:dyDescent="0.4">
      <c r="A68">
        <v>1</v>
      </c>
      <c r="B68" t="s">
        <v>9</v>
      </c>
      <c r="C68">
        <v>502.71893593162685</v>
      </c>
    </row>
    <row r="69" spans="1:3" x14ac:dyDescent="0.4">
      <c r="A69">
        <v>1</v>
      </c>
      <c r="B69" t="s">
        <v>10</v>
      </c>
      <c r="C69">
        <v>480.17652976832352</v>
      </c>
    </row>
    <row r="70" spans="1:3" x14ac:dyDescent="0.4">
      <c r="A70">
        <v>1</v>
      </c>
      <c r="B70" t="s">
        <v>11</v>
      </c>
      <c r="C70">
        <v>300.02019434656751</v>
      </c>
    </row>
    <row r="71" spans="1:3" x14ac:dyDescent="0.4">
      <c r="A71">
        <v>1</v>
      </c>
      <c r="B71" t="s">
        <v>12</v>
      </c>
      <c r="C71">
        <v>294.19400489327836</v>
      </c>
    </row>
    <row r="72" spans="1:3" x14ac:dyDescent="0.4">
      <c r="A72">
        <v>1</v>
      </c>
      <c r="B72" t="s">
        <v>13</v>
      </c>
      <c r="C72">
        <v>679.07216073161135</v>
      </c>
    </row>
    <row r="73" spans="1:3" x14ac:dyDescent="0.4">
      <c r="A73" t="s">
        <v>44</v>
      </c>
      <c r="B73" t="s">
        <v>2</v>
      </c>
      <c r="C73">
        <v>505.4660543940729</v>
      </c>
    </row>
    <row r="74" spans="1:3" x14ac:dyDescent="0.4">
      <c r="A74">
        <v>1</v>
      </c>
      <c r="B74" t="s">
        <v>3</v>
      </c>
      <c r="C74">
        <v>588.38800978655672</v>
      </c>
    </row>
    <row r="75" spans="1:3" x14ac:dyDescent="0.4">
      <c r="A75">
        <v>1</v>
      </c>
      <c r="B75" t="s">
        <v>4</v>
      </c>
      <c r="C75">
        <v>400.7954700693503</v>
      </c>
    </row>
    <row r="76" spans="1:3" x14ac:dyDescent="0.4">
      <c r="A76">
        <v>1</v>
      </c>
      <c r="B76" t="s">
        <v>5</v>
      </c>
      <c r="C76">
        <v>131.56755870285522</v>
      </c>
    </row>
    <row r="77" spans="1:3" x14ac:dyDescent="0.4">
      <c r="A77">
        <v>1</v>
      </c>
      <c r="B77" t="s">
        <v>6</v>
      </c>
      <c r="C77">
        <v>424.2926278307275</v>
      </c>
    </row>
    <row r="78" spans="1:3" x14ac:dyDescent="0.4">
      <c r="A78">
        <v>1</v>
      </c>
      <c r="B78" t="s">
        <v>7</v>
      </c>
      <c r="C78">
        <v>506.15050434118211</v>
      </c>
    </row>
    <row r="79" spans="1:3" x14ac:dyDescent="0.4">
      <c r="A79">
        <v>1</v>
      </c>
      <c r="B79" t="s">
        <v>8</v>
      </c>
      <c r="C79">
        <v>248.24117327869718</v>
      </c>
    </row>
    <row r="80" spans="1:3" x14ac:dyDescent="0.4">
      <c r="A80">
        <v>1</v>
      </c>
      <c r="B80" t="s">
        <v>9</v>
      </c>
      <c r="C80">
        <v>402.51932950897384</v>
      </c>
    </row>
    <row r="81" spans="1:3" x14ac:dyDescent="0.4">
      <c r="A81">
        <v>1</v>
      </c>
      <c r="B81" t="s">
        <v>10</v>
      </c>
      <c r="C81">
        <v>216.98677657460968</v>
      </c>
    </row>
    <row r="82" spans="1:3" x14ac:dyDescent="0.4">
      <c r="A82">
        <v>1</v>
      </c>
      <c r="B82" t="s">
        <v>11</v>
      </c>
      <c r="C82">
        <v>249.63189101335854</v>
      </c>
    </row>
    <row r="83" spans="1:3" x14ac:dyDescent="0.4">
      <c r="A83">
        <v>1</v>
      </c>
      <c r="B83" t="s">
        <v>12</v>
      </c>
      <c r="C83">
        <v>166.42126067557237</v>
      </c>
    </row>
    <row r="84" spans="1:3" x14ac:dyDescent="0.4">
      <c r="A84">
        <v>1</v>
      </c>
      <c r="B84" t="s">
        <v>13</v>
      </c>
      <c r="C84">
        <v>316.85664032424773</v>
      </c>
    </row>
    <row r="85" spans="1:3" x14ac:dyDescent="0.4">
      <c r="A85">
        <v>1</v>
      </c>
      <c r="B85" t="s">
        <v>14</v>
      </c>
      <c r="C85">
        <v>307.9917585205817</v>
      </c>
    </row>
    <row r="86" spans="1:3" x14ac:dyDescent="0.4">
      <c r="A86">
        <v>1</v>
      </c>
      <c r="B86" t="s">
        <v>15</v>
      </c>
      <c r="C86">
        <v>425.10779213233138</v>
      </c>
    </row>
    <row r="87" spans="1:3" x14ac:dyDescent="0.4">
      <c r="A87">
        <v>1</v>
      </c>
      <c r="B87" t="s">
        <v>16</v>
      </c>
      <c r="C87">
        <v>425.10779213233138</v>
      </c>
    </row>
    <row r="88" spans="1:3" x14ac:dyDescent="0.4">
      <c r="A88">
        <v>1</v>
      </c>
      <c r="B88" t="s">
        <v>17</v>
      </c>
      <c r="C88">
        <v>336.97736959604856</v>
      </c>
    </row>
    <row r="89" spans="1:3" x14ac:dyDescent="0.4">
      <c r="A89">
        <v>1</v>
      </c>
      <c r="B89" t="s">
        <v>18</v>
      </c>
      <c r="C89">
        <v>524.29300715163515</v>
      </c>
    </row>
    <row r="90" spans="1:3" x14ac:dyDescent="0.4">
      <c r="A90">
        <v>1</v>
      </c>
      <c r="B90" t="s">
        <v>19</v>
      </c>
      <c r="C90">
        <v>394.70267610856564</v>
      </c>
    </row>
    <row r="91" spans="1:3" x14ac:dyDescent="0.4">
      <c r="A91">
        <v>1</v>
      </c>
      <c r="B91" t="s">
        <v>20</v>
      </c>
      <c r="C91">
        <v>779.25322547055669</v>
      </c>
    </row>
    <row r="92" spans="1:3" x14ac:dyDescent="0.4">
      <c r="A92">
        <v>1</v>
      </c>
      <c r="B92" t="s">
        <v>21</v>
      </c>
      <c r="C92">
        <v>351.06603399014307</v>
      </c>
    </row>
    <row r="93" spans="1:3" x14ac:dyDescent="0.4">
      <c r="A93">
        <v>1</v>
      </c>
      <c r="B93" t="s">
        <v>22</v>
      </c>
      <c r="C93">
        <v>391.17847451870176</v>
      </c>
    </row>
    <row r="94" spans="1:3" x14ac:dyDescent="0.4">
      <c r="A94">
        <v>1</v>
      </c>
      <c r="B94" t="s">
        <v>23</v>
      </c>
      <c r="C94">
        <v>773.90359774639387</v>
      </c>
    </row>
    <row r="95" spans="1:3" x14ac:dyDescent="0.4">
      <c r="A95">
        <v>1</v>
      </c>
      <c r="B95" t="s">
        <v>24</v>
      </c>
      <c r="C95">
        <v>336.97736959604856</v>
      </c>
    </row>
    <row r="96" spans="1:3" x14ac:dyDescent="0.4">
      <c r="A96">
        <v>1</v>
      </c>
      <c r="B96" t="s">
        <v>25</v>
      </c>
      <c r="C96">
        <v>263.13511740571045</v>
      </c>
    </row>
    <row r="97" spans="1:3" x14ac:dyDescent="0.4">
      <c r="A97">
        <v>1</v>
      </c>
      <c r="B97" t="s">
        <v>26</v>
      </c>
      <c r="C97">
        <v>428.35293687811935</v>
      </c>
    </row>
    <row r="98" spans="1:3" x14ac:dyDescent="0.4">
      <c r="A98">
        <v>1</v>
      </c>
      <c r="B98" t="s">
        <v>27</v>
      </c>
      <c r="C98">
        <v>351.06603399014307</v>
      </c>
    </row>
    <row r="99" spans="1:3" x14ac:dyDescent="0.4">
      <c r="A99">
        <v>1</v>
      </c>
      <c r="B99" t="s">
        <v>28</v>
      </c>
      <c r="C99">
        <v>391.17847451870176</v>
      </c>
    </row>
    <row r="100" spans="1:3" x14ac:dyDescent="0.4">
      <c r="A100">
        <v>1</v>
      </c>
      <c r="B100" t="s">
        <v>29</v>
      </c>
      <c r="C100">
        <v>424.2926278307275</v>
      </c>
    </row>
    <row r="101" spans="1:3" x14ac:dyDescent="0.4">
      <c r="A101">
        <v>1</v>
      </c>
      <c r="B101" t="s">
        <v>30</v>
      </c>
      <c r="C101">
        <v>526.27023481142089</v>
      </c>
    </row>
    <row r="102" spans="1:3" x14ac:dyDescent="0.4">
      <c r="A102">
        <v>1</v>
      </c>
      <c r="B102" t="s">
        <v>31</v>
      </c>
      <c r="C102">
        <v>300.02019434656751</v>
      </c>
    </row>
    <row r="103" spans="1:3" x14ac:dyDescent="0.4">
      <c r="A103">
        <v>1</v>
      </c>
      <c r="B103" t="s">
        <v>32</v>
      </c>
      <c r="C103">
        <v>505.4660543940729</v>
      </c>
    </row>
    <row r="104" spans="1:3" x14ac:dyDescent="0.4">
      <c r="A104">
        <v>1</v>
      </c>
      <c r="B104" t="s">
        <v>33</v>
      </c>
      <c r="C104">
        <v>485.1971826393862</v>
      </c>
    </row>
    <row r="105" spans="1:3" x14ac:dyDescent="0.4">
      <c r="A105">
        <v>1</v>
      </c>
      <c r="B105" t="s">
        <v>34</v>
      </c>
      <c r="C105">
        <v>520.98095248050936</v>
      </c>
    </row>
    <row r="106" spans="1:3" x14ac:dyDescent="0.4">
      <c r="A106">
        <v>1</v>
      </c>
      <c r="B106" t="s">
        <v>35</v>
      </c>
      <c r="C106">
        <v>321.19734450654221</v>
      </c>
    </row>
    <row r="107" spans="1:3" x14ac:dyDescent="0.4">
      <c r="A107">
        <v>1</v>
      </c>
      <c r="B107" t="s">
        <v>36</v>
      </c>
      <c r="C107">
        <v>297.70340141743389</v>
      </c>
    </row>
    <row r="108" spans="1:3" x14ac:dyDescent="0.4">
      <c r="A108">
        <v>1</v>
      </c>
      <c r="B108" t="s">
        <v>37</v>
      </c>
      <c r="C108">
        <v>640.2353730244314</v>
      </c>
    </row>
    <row r="109" spans="1:3" x14ac:dyDescent="0.4">
      <c r="A109">
        <v>1</v>
      </c>
      <c r="B109" t="s">
        <v>41</v>
      </c>
      <c r="C109">
        <v>342.07565262742355</v>
      </c>
    </row>
    <row r="110" spans="1:3" x14ac:dyDescent="0.4">
      <c r="A110">
        <v>1</v>
      </c>
      <c r="B110" t="s">
        <v>42</v>
      </c>
      <c r="C110">
        <v>425.10779213233138</v>
      </c>
    </row>
    <row r="111" spans="1:3" x14ac:dyDescent="0.4">
      <c r="A111" t="s">
        <v>46</v>
      </c>
      <c r="B111" t="s">
        <v>2</v>
      </c>
      <c r="C111">
        <v>474.37357909076297</v>
      </c>
    </row>
    <row r="112" spans="1:3" x14ac:dyDescent="0.4">
      <c r="A112">
        <v>1</v>
      </c>
      <c r="B112" t="s">
        <v>3</v>
      </c>
      <c r="C112">
        <v>263.13511740571045</v>
      </c>
    </row>
    <row r="113" spans="1:3" x14ac:dyDescent="0.4">
      <c r="A113">
        <v>1</v>
      </c>
      <c r="B113" t="s">
        <v>4</v>
      </c>
      <c r="C113">
        <v>346.10021051851794</v>
      </c>
    </row>
    <row r="114" spans="1:3" x14ac:dyDescent="0.4">
      <c r="A114">
        <v>1</v>
      </c>
      <c r="B114" t="s">
        <v>5</v>
      </c>
      <c r="C114">
        <v>248.24117327869718</v>
      </c>
    </row>
    <row r="115" spans="1:3" x14ac:dyDescent="0.4">
      <c r="A115">
        <v>1</v>
      </c>
      <c r="B115" t="s">
        <v>6</v>
      </c>
      <c r="C115">
        <v>450.4147685583842</v>
      </c>
    </row>
    <row r="116" spans="1:3" x14ac:dyDescent="0.4">
      <c r="A116">
        <v>1</v>
      </c>
      <c r="B116" t="s">
        <v>7</v>
      </c>
      <c r="C116">
        <v>249.63189101335854</v>
      </c>
    </row>
    <row r="117" spans="1:3" x14ac:dyDescent="0.4">
      <c r="A117">
        <v>1</v>
      </c>
      <c r="B117" t="s">
        <v>8</v>
      </c>
      <c r="C117">
        <v>465.53354523377396</v>
      </c>
    </row>
    <row r="118" spans="1:3" x14ac:dyDescent="0.4">
      <c r="A118">
        <v>1</v>
      </c>
      <c r="B118" t="s">
        <v>9</v>
      </c>
      <c r="C118">
        <v>578.89725829256304</v>
      </c>
    </row>
    <row r="119" spans="1:3" x14ac:dyDescent="0.4">
      <c r="A119">
        <v>1</v>
      </c>
      <c r="B119" t="s">
        <v>10</v>
      </c>
      <c r="C119">
        <v>588.38800978655672</v>
      </c>
    </row>
    <row r="120" spans="1:3" x14ac:dyDescent="0.4">
      <c r="A120">
        <v>1</v>
      </c>
      <c r="B120" t="s">
        <v>11</v>
      </c>
      <c r="C120">
        <v>342.07565262742355</v>
      </c>
    </row>
    <row r="121" spans="1:3" x14ac:dyDescent="0.4">
      <c r="A121">
        <v>1</v>
      </c>
      <c r="B121" t="s">
        <v>12</v>
      </c>
      <c r="C121">
        <v>424.2926278307275</v>
      </c>
    </row>
    <row r="122" spans="1:3" x14ac:dyDescent="0.4">
      <c r="A122">
        <v>1</v>
      </c>
      <c r="B122" t="s">
        <v>13</v>
      </c>
      <c r="C122">
        <v>452.71477382107423</v>
      </c>
    </row>
    <row r="123" spans="1:3" x14ac:dyDescent="0.4">
      <c r="A123">
        <v>1</v>
      </c>
      <c r="B123" t="s">
        <v>14</v>
      </c>
      <c r="C123">
        <v>379.49886327261032</v>
      </c>
    </row>
    <row r="124" spans="1:3" x14ac:dyDescent="0.4">
      <c r="A124">
        <v>1</v>
      </c>
      <c r="B124" t="s">
        <v>15</v>
      </c>
      <c r="C124">
        <v>376.75215264791774</v>
      </c>
    </row>
    <row r="125" spans="1:3" x14ac:dyDescent="0.4">
      <c r="A125">
        <v>1</v>
      </c>
      <c r="B125" t="s">
        <v>16</v>
      </c>
      <c r="C125">
        <v>657.83779351427609</v>
      </c>
    </row>
    <row r="126" spans="1:3" x14ac:dyDescent="0.4">
      <c r="A126">
        <v>1</v>
      </c>
      <c r="B126" t="s">
        <v>17</v>
      </c>
      <c r="C126">
        <v>332.84252135114474</v>
      </c>
    </row>
    <row r="127" spans="1:3" x14ac:dyDescent="0.4">
      <c r="A127">
        <v>1</v>
      </c>
      <c r="B127" t="s">
        <v>18</v>
      </c>
      <c r="C127">
        <v>283.40519475488759</v>
      </c>
    </row>
    <row r="128" spans="1:3" x14ac:dyDescent="0.4">
      <c r="A128" t="s">
        <v>51</v>
      </c>
      <c r="B128" t="s">
        <v>2</v>
      </c>
      <c r="C128">
        <v>342.07565262742355</v>
      </c>
    </row>
    <row r="129" spans="1:3" x14ac:dyDescent="0.4">
      <c r="A129">
        <v>1</v>
      </c>
      <c r="B129" t="s">
        <v>3</v>
      </c>
      <c r="C129">
        <v>474.37357909076297</v>
      </c>
    </row>
    <row r="130" spans="1:3" x14ac:dyDescent="0.4">
      <c r="A130">
        <v>1</v>
      </c>
      <c r="B130" t="s">
        <v>4</v>
      </c>
      <c r="C130">
        <v>424.2926278307275</v>
      </c>
    </row>
    <row r="131" spans="1:3" x14ac:dyDescent="0.4">
      <c r="A131">
        <v>1</v>
      </c>
      <c r="B131" t="s">
        <v>5</v>
      </c>
      <c r="C131">
        <v>416.05315168893094</v>
      </c>
    </row>
    <row r="132" spans="1:3" x14ac:dyDescent="0.4">
      <c r="A132">
        <v>1</v>
      </c>
      <c r="B132" t="s">
        <v>6</v>
      </c>
      <c r="C132">
        <v>294.19400489327836</v>
      </c>
    </row>
    <row r="133" spans="1:3" x14ac:dyDescent="0.4">
      <c r="A133">
        <v>1</v>
      </c>
      <c r="B133" t="s">
        <v>7</v>
      </c>
      <c r="C133">
        <v>300.02019434656751</v>
      </c>
    </row>
    <row r="134" spans="1:3" x14ac:dyDescent="0.4">
      <c r="A134">
        <v>1</v>
      </c>
      <c r="B134" t="s">
        <v>8</v>
      </c>
      <c r="C134">
        <v>346.10021051851794</v>
      </c>
    </row>
    <row r="135" spans="1:3" x14ac:dyDescent="0.4">
      <c r="A135">
        <v>1</v>
      </c>
      <c r="B135" t="s">
        <v>9</v>
      </c>
      <c r="C135">
        <v>300.02019434656751</v>
      </c>
    </row>
    <row r="136" spans="1:3" x14ac:dyDescent="0.4">
      <c r="A136">
        <v>1</v>
      </c>
      <c r="B136" t="s">
        <v>10</v>
      </c>
      <c r="C136">
        <v>748.43324899287222</v>
      </c>
    </row>
    <row r="137" spans="1:3" x14ac:dyDescent="0.4">
      <c r="A137">
        <v>1</v>
      </c>
      <c r="B137" t="s">
        <v>11</v>
      </c>
      <c r="C137">
        <v>289.44862914628152</v>
      </c>
    </row>
    <row r="138" spans="1:3" x14ac:dyDescent="0.4">
      <c r="A138">
        <v>1</v>
      </c>
      <c r="B138" t="s">
        <v>12</v>
      </c>
      <c r="C138">
        <v>473.6432113302788</v>
      </c>
    </row>
    <row r="139" spans="1:3" x14ac:dyDescent="0.4">
      <c r="A139">
        <v>1</v>
      </c>
      <c r="B139" t="s">
        <v>13</v>
      </c>
      <c r="C139">
        <v>394.7026761085657</v>
      </c>
    </row>
    <row r="140" spans="1:3" x14ac:dyDescent="0.4">
      <c r="A140">
        <v>1</v>
      </c>
      <c r="B140" t="s">
        <v>14</v>
      </c>
      <c r="C140">
        <v>357.90245392064088</v>
      </c>
    </row>
    <row r="141" spans="1:3" x14ac:dyDescent="0.4">
      <c r="A141">
        <v>1</v>
      </c>
      <c r="B141" t="s">
        <v>15</v>
      </c>
      <c r="C141">
        <v>474.37357909076297</v>
      </c>
    </row>
    <row r="142" spans="1:3" x14ac:dyDescent="0.4">
      <c r="A142">
        <v>1</v>
      </c>
      <c r="B142" t="s">
        <v>16</v>
      </c>
      <c r="C142">
        <v>502.71893593162685</v>
      </c>
    </row>
    <row r="143" spans="1:3" x14ac:dyDescent="0.4">
      <c r="A143">
        <v>1</v>
      </c>
      <c r="B143" t="s">
        <v>17</v>
      </c>
      <c r="C143">
        <v>496.48234655739435</v>
      </c>
    </row>
    <row r="144" spans="1:3" x14ac:dyDescent="0.4">
      <c r="A144">
        <v>1</v>
      </c>
      <c r="B144" t="s">
        <v>18</v>
      </c>
      <c r="C144">
        <v>289.44862914628152</v>
      </c>
    </row>
    <row r="145" spans="1:3" x14ac:dyDescent="0.4">
      <c r="A145">
        <v>1</v>
      </c>
      <c r="B145" t="s">
        <v>19</v>
      </c>
      <c r="C145">
        <v>373.98526952872942</v>
      </c>
    </row>
    <row r="146" spans="1:3" x14ac:dyDescent="0.4">
      <c r="A146">
        <v>1</v>
      </c>
      <c r="B146" t="s">
        <v>20</v>
      </c>
      <c r="C146">
        <v>474.37357909076297</v>
      </c>
    </row>
    <row r="147" spans="1:3" x14ac:dyDescent="0.4">
      <c r="A147">
        <v>1</v>
      </c>
      <c r="B147" t="s">
        <v>21</v>
      </c>
      <c r="C147">
        <v>268.34621967264923</v>
      </c>
    </row>
    <row r="148" spans="1:3" x14ac:dyDescent="0.4">
      <c r="A148">
        <v>1</v>
      </c>
      <c r="B148" t="s">
        <v>22</v>
      </c>
      <c r="C148">
        <v>424.2926278307275</v>
      </c>
    </row>
    <row r="149" spans="1:3" x14ac:dyDescent="0.4">
      <c r="A149">
        <v>1</v>
      </c>
      <c r="B149" t="s">
        <v>23</v>
      </c>
      <c r="C149">
        <v>470.71040782924536</v>
      </c>
    </row>
    <row r="150" spans="1:3" x14ac:dyDescent="0.4">
      <c r="A150">
        <v>1</v>
      </c>
      <c r="B150" t="s">
        <v>24</v>
      </c>
      <c r="C150">
        <v>518.31607079755304</v>
      </c>
    </row>
    <row r="151" spans="1:3" x14ac:dyDescent="0.4">
      <c r="A151">
        <v>1</v>
      </c>
      <c r="B151" t="s">
        <v>25</v>
      </c>
      <c r="C151">
        <v>336.97736959604856</v>
      </c>
    </row>
    <row r="152" spans="1:3" x14ac:dyDescent="0.4">
      <c r="A152">
        <v>1</v>
      </c>
      <c r="B152" t="s">
        <v>26</v>
      </c>
      <c r="C152">
        <v>226.35738691053712</v>
      </c>
    </row>
    <row r="153" spans="1:3" x14ac:dyDescent="0.4">
      <c r="A153">
        <v>1</v>
      </c>
      <c r="B153" t="s">
        <v>27</v>
      </c>
      <c r="C153">
        <v>325.48016486191449</v>
      </c>
    </row>
    <row r="154" spans="1:3" x14ac:dyDescent="0.4">
      <c r="A154">
        <v>1</v>
      </c>
      <c r="B154" t="s">
        <v>28</v>
      </c>
      <c r="C154">
        <v>485.1971826393862</v>
      </c>
    </row>
    <row r="155" spans="1:3" x14ac:dyDescent="0.4">
      <c r="A155">
        <v>1</v>
      </c>
      <c r="B155" t="s">
        <v>29</v>
      </c>
      <c r="C155">
        <v>270.91418459143858</v>
      </c>
    </row>
    <row r="156" spans="1:3" x14ac:dyDescent="0.4">
      <c r="A156">
        <v>1</v>
      </c>
      <c r="B156" t="s">
        <v>30</v>
      </c>
      <c r="C156">
        <v>549.44225579475619</v>
      </c>
    </row>
    <row r="157" spans="1:3" x14ac:dyDescent="0.4">
      <c r="A157">
        <v>1</v>
      </c>
      <c r="B157" t="s">
        <v>31</v>
      </c>
      <c r="C157">
        <v>184.19458218399731</v>
      </c>
    </row>
    <row r="158" spans="1:3" x14ac:dyDescent="0.4">
      <c r="A158">
        <v>1</v>
      </c>
      <c r="B158" t="s">
        <v>32</v>
      </c>
      <c r="C158">
        <v>353.03280587193399</v>
      </c>
    </row>
    <row r="159" spans="1:3" x14ac:dyDescent="0.4">
      <c r="A159">
        <v>1</v>
      </c>
      <c r="B159" t="s">
        <v>33</v>
      </c>
      <c r="C159">
        <v>357.90245392064094</v>
      </c>
    </row>
    <row r="160" spans="1:3" x14ac:dyDescent="0.4">
      <c r="A160">
        <v>1</v>
      </c>
      <c r="B160" t="s">
        <v>34</v>
      </c>
      <c r="C160">
        <v>474.37357909076292</v>
      </c>
    </row>
    <row r="161" spans="1:3" x14ac:dyDescent="0.4">
      <c r="A161">
        <v>1</v>
      </c>
      <c r="B161" t="s">
        <v>35</v>
      </c>
      <c r="C161">
        <v>605.78253281538275</v>
      </c>
    </row>
    <row r="162" spans="1:3" x14ac:dyDescent="0.4">
      <c r="A162">
        <v>1</v>
      </c>
      <c r="B162" t="s">
        <v>36</v>
      </c>
      <c r="C162">
        <v>242.5985913196931</v>
      </c>
    </row>
    <row r="163" spans="1:3" x14ac:dyDescent="0.4">
      <c r="A163">
        <v>1</v>
      </c>
      <c r="B163" t="s">
        <v>37</v>
      </c>
      <c r="C163">
        <v>431.5736810008168</v>
      </c>
    </row>
    <row r="164" spans="1:3" x14ac:dyDescent="0.4">
      <c r="A164">
        <v>1</v>
      </c>
      <c r="B164" t="s">
        <v>41</v>
      </c>
      <c r="C164">
        <v>388.51434494290567</v>
      </c>
    </row>
    <row r="165" spans="1:3" x14ac:dyDescent="0.4">
      <c r="A165">
        <v>1</v>
      </c>
      <c r="B165" t="s">
        <v>42</v>
      </c>
      <c r="C165">
        <v>411.03019308752187</v>
      </c>
    </row>
    <row r="166" spans="1:3" x14ac:dyDescent="0.4">
      <c r="A166">
        <v>1</v>
      </c>
      <c r="B166" t="s">
        <v>47</v>
      </c>
      <c r="C166">
        <v>376.75215264791768</v>
      </c>
    </row>
    <row r="167" spans="1:3" x14ac:dyDescent="0.4">
      <c r="A167">
        <v>1</v>
      </c>
      <c r="B167" t="s">
        <v>48</v>
      </c>
      <c r="C167">
        <v>131.56755870285522</v>
      </c>
    </row>
    <row r="168" spans="1:3" x14ac:dyDescent="0.4">
      <c r="A168">
        <v>1</v>
      </c>
      <c r="B168" t="s">
        <v>49</v>
      </c>
      <c r="C168">
        <v>357.90245392064088</v>
      </c>
    </row>
    <row r="169" spans="1:3" x14ac:dyDescent="0.4">
      <c r="A169" t="s">
        <v>53</v>
      </c>
      <c r="B169" t="s">
        <v>2</v>
      </c>
      <c r="C169">
        <v>372.12925177179238</v>
      </c>
    </row>
    <row r="170" spans="1:3" x14ac:dyDescent="0.4">
      <c r="A170">
        <v>1</v>
      </c>
      <c r="B170" t="s">
        <v>3</v>
      </c>
      <c r="C170">
        <v>450.4147685583842</v>
      </c>
    </row>
    <row r="171" spans="1:3" x14ac:dyDescent="0.4">
      <c r="A171">
        <v>1</v>
      </c>
      <c r="B171" t="s">
        <v>4</v>
      </c>
      <c r="C171">
        <v>189.74943163630516</v>
      </c>
    </row>
    <row r="172" spans="1:3" x14ac:dyDescent="0.4">
      <c r="A172">
        <v>1</v>
      </c>
      <c r="B172" t="s">
        <v>5</v>
      </c>
      <c r="C172">
        <v>450.4147685583842</v>
      </c>
    </row>
    <row r="173" spans="1:3" x14ac:dyDescent="0.4">
      <c r="A173">
        <v>1</v>
      </c>
      <c r="B173" t="s">
        <v>6</v>
      </c>
      <c r="C173">
        <v>249.63189101335854</v>
      </c>
    </row>
    <row r="174" spans="1:3" x14ac:dyDescent="0.4">
      <c r="A174">
        <v>1</v>
      </c>
      <c r="B174" t="s">
        <v>7</v>
      </c>
      <c r="C174">
        <v>450.4147685583842</v>
      </c>
    </row>
    <row r="175" spans="1:3" x14ac:dyDescent="0.4">
      <c r="A175">
        <v>1</v>
      </c>
      <c r="B175" t="s">
        <v>8</v>
      </c>
      <c r="C175">
        <v>401.65832460965208</v>
      </c>
    </row>
    <row r="176" spans="1:3" x14ac:dyDescent="0.4">
      <c r="A176">
        <v>1</v>
      </c>
      <c r="B176" t="s">
        <v>9</v>
      </c>
      <c r="C176">
        <v>315.76214088685254</v>
      </c>
    </row>
    <row r="177" spans="1:3" x14ac:dyDescent="0.4">
      <c r="A177">
        <v>1</v>
      </c>
      <c r="B177" t="s">
        <v>10</v>
      </c>
      <c r="C177">
        <v>549.44225579475619</v>
      </c>
    </row>
    <row r="178" spans="1:3" x14ac:dyDescent="0.4">
      <c r="A178">
        <v>1</v>
      </c>
      <c r="B178" t="s">
        <v>11</v>
      </c>
      <c r="C178">
        <v>400.7954700693503</v>
      </c>
    </row>
    <row r="179" spans="1:3" x14ac:dyDescent="0.4">
      <c r="A179">
        <v>1</v>
      </c>
      <c r="B179" t="s">
        <v>12</v>
      </c>
      <c r="C179">
        <v>353.03280587193399</v>
      </c>
    </row>
    <row r="180" spans="1:3" x14ac:dyDescent="0.4">
      <c r="A180">
        <v>1</v>
      </c>
      <c r="B180" t="s">
        <v>13</v>
      </c>
      <c r="C180">
        <v>223.27755106307544</v>
      </c>
    </row>
    <row r="181" spans="1:3" x14ac:dyDescent="0.4">
      <c r="A181">
        <v>1</v>
      </c>
      <c r="B181" t="s">
        <v>14</v>
      </c>
      <c r="C181">
        <v>307.9917585205817</v>
      </c>
    </row>
    <row r="182" spans="1:3" x14ac:dyDescent="0.4">
      <c r="A182">
        <v>1</v>
      </c>
      <c r="B182" t="s">
        <v>15</v>
      </c>
      <c r="C182">
        <v>584.25477641157283</v>
      </c>
    </row>
    <row r="183" spans="1:3" x14ac:dyDescent="0.4">
      <c r="A183">
        <v>1</v>
      </c>
      <c r="B183" t="s">
        <v>16</v>
      </c>
      <c r="C183">
        <v>447.32969958970773</v>
      </c>
    </row>
    <row r="184" spans="1:3" x14ac:dyDescent="0.4">
      <c r="A184">
        <v>1</v>
      </c>
      <c r="B184" t="s">
        <v>17</v>
      </c>
      <c r="C184">
        <v>223.27755106307544</v>
      </c>
    </row>
    <row r="185" spans="1:3" x14ac:dyDescent="0.4">
      <c r="A185">
        <v>1</v>
      </c>
      <c r="B185" t="s">
        <v>18</v>
      </c>
      <c r="C185">
        <v>270.91418459143858</v>
      </c>
    </row>
    <row r="186" spans="1:3" x14ac:dyDescent="0.4">
      <c r="A186">
        <v>1</v>
      </c>
      <c r="B186" t="s">
        <v>19</v>
      </c>
      <c r="C186">
        <v>506.15050434118206</v>
      </c>
    </row>
    <row r="187" spans="1:3" x14ac:dyDescent="0.4">
      <c r="A187">
        <v>1</v>
      </c>
      <c r="B187" t="s">
        <v>20</v>
      </c>
      <c r="C187">
        <v>365.55898802161306</v>
      </c>
    </row>
    <row r="188" spans="1:3" x14ac:dyDescent="0.4">
      <c r="A188">
        <v>1</v>
      </c>
      <c r="B188" t="s">
        <v>21</v>
      </c>
      <c r="C188">
        <v>366.50480845891639</v>
      </c>
    </row>
    <row r="189" spans="1:3" x14ac:dyDescent="0.4">
      <c r="A189">
        <v>1</v>
      </c>
      <c r="B189" t="s">
        <v>22</v>
      </c>
      <c r="C189">
        <v>279.71646664737534</v>
      </c>
    </row>
    <row r="190" spans="1:3" x14ac:dyDescent="0.4">
      <c r="A190">
        <v>1</v>
      </c>
      <c r="B190" t="s">
        <v>23</v>
      </c>
      <c r="C190">
        <v>411.03019308752187</v>
      </c>
    </row>
    <row r="191" spans="1:3" x14ac:dyDescent="0.4">
      <c r="A191">
        <v>1</v>
      </c>
      <c r="B191" t="s">
        <v>24</v>
      </c>
      <c r="C191">
        <v>579.49498406696114</v>
      </c>
    </row>
    <row r="192" spans="1:3" x14ac:dyDescent="0.4">
      <c r="A192" t="s">
        <v>55</v>
      </c>
      <c r="B192" t="s">
        <v>2</v>
      </c>
      <c r="C192">
        <v>625.46503384958396</v>
      </c>
    </row>
    <row r="193" spans="1:3" x14ac:dyDescent="0.4">
      <c r="A193">
        <v>1</v>
      </c>
      <c r="B193" t="s">
        <v>3</v>
      </c>
      <c r="C193">
        <v>248.24117327869718</v>
      </c>
    </row>
    <row r="194" spans="1:3" x14ac:dyDescent="0.4">
      <c r="A194">
        <v>1</v>
      </c>
      <c r="B194" t="s">
        <v>4</v>
      </c>
      <c r="C194">
        <v>480.17652976832352</v>
      </c>
    </row>
    <row r="195" spans="1:3" x14ac:dyDescent="0.4">
      <c r="A195">
        <v>1</v>
      </c>
      <c r="B195" t="s">
        <v>5</v>
      </c>
      <c r="C195">
        <v>283.40519475488759</v>
      </c>
    </row>
    <row r="196" spans="1:3" x14ac:dyDescent="0.4">
      <c r="A196">
        <v>1</v>
      </c>
      <c r="B196" t="s">
        <v>6</v>
      </c>
      <c r="C196">
        <v>294.19400489327836</v>
      </c>
    </row>
    <row r="197" spans="1:3" x14ac:dyDescent="0.4">
      <c r="A197">
        <v>1</v>
      </c>
      <c r="B197" t="s">
        <v>7</v>
      </c>
      <c r="C197">
        <v>332.84252135114474</v>
      </c>
    </row>
    <row r="198" spans="1:3" x14ac:dyDescent="0.4">
      <c r="A198">
        <v>1</v>
      </c>
      <c r="B198" t="s">
        <v>8</v>
      </c>
      <c r="C198">
        <v>532.80800392794379</v>
      </c>
    </row>
    <row r="199" spans="1:3" x14ac:dyDescent="0.4">
      <c r="A199">
        <v>1</v>
      </c>
      <c r="B199" t="s">
        <v>9</v>
      </c>
      <c r="C199">
        <v>351.06603399014307</v>
      </c>
    </row>
    <row r="200" spans="1:3" x14ac:dyDescent="0.4">
      <c r="A200">
        <v>1</v>
      </c>
      <c r="B200" t="s">
        <v>10</v>
      </c>
      <c r="C200">
        <v>600.04038869313501</v>
      </c>
    </row>
    <row r="201" spans="1:3" x14ac:dyDescent="0.4">
      <c r="A201">
        <v>1</v>
      </c>
      <c r="B201" t="s">
        <v>11</v>
      </c>
      <c r="C201">
        <v>242.5985913196931</v>
      </c>
    </row>
    <row r="202" spans="1:3" x14ac:dyDescent="0.4">
      <c r="A202">
        <v>1</v>
      </c>
      <c r="B202" t="s">
        <v>12</v>
      </c>
      <c r="C202">
        <v>270.91418459143858</v>
      </c>
    </row>
    <row r="203" spans="1:3" x14ac:dyDescent="0.4">
      <c r="A203">
        <v>1</v>
      </c>
      <c r="B203" t="s">
        <v>13</v>
      </c>
      <c r="C203">
        <v>411.03019308752187</v>
      </c>
    </row>
    <row r="204" spans="1:3" x14ac:dyDescent="0.4">
      <c r="A204">
        <v>1</v>
      </c>
      <c r="B204" t="s">
        <v>14</v>
      </c>
      <c r="C204">
        <v>317.94737208804048</v>
      </c>
    </row>
    <row r="205" spans="1:3" x14ac:dyDescent="0.4">
      <c r="A205">
        <v>1</v>
      </c>
      <c r="B205" t="s">
        <v>15</v>
      </c>
      <c r="C205">
        <v>224.82274286389585</v>
      </c>
    </row>
    <row r="206" spans="1:3" x14ac:dyDescent="0.4">
      <c r="A206">
        <v>1</v>
      </c>
      <c r="B206" t="s">
        <v>16</v>
      </c>
      <c r="C206">
        <v>300.02019434656751</v>
      </c>
    </row>
    <row r="207" spans="1:3" x14ac:dyDescent="0.4">
      <c r="A207">
        <v>1</v>
      </c>
      <c r="B207" t="s">
        <v>17</v>
      </c>
      <c r="C207">
        <v>279.71646664737534</v>
      </c>
    </row>
    <row r="208" spans="1:3" x14ac:dyDescent="0.4">
      <c r="A208" t="s">
        <v>57</v>
      </c>
      <c r="B208" t="s">
        <v>2</v>
      </c>
      <c r="C208">
        <v>448.10295807452485</v>
      </c>
    </row>
    <row r="209" spans="1:3" x14ac:dyDescent="0.4">
      <c r="A209">
        <v>1</v>
      </c>
      <c r="B209" t="s">
        <v>3</v>
      </c>
      <c r="C209">
        <v>474.37357909076297</v>
      </c>
    </row>
    <row r="210" spans="1:3" x14ac:dyDescent="0.4">
      <c r="A210">
        <v>1</v>
      </c>
      <c r="B210" t="s">
        <v>4</v>
      </c>
      <c r="C210">
        <v>785.00751659321168</v>
      </c>
    </row>
    <row r="211" spans="1:3" x14ac:dyDescent="0.4">
      <c r="A211">
        <v>1</v>
      </c>
      <c r="B211" t="s">
        <v>5</v>
      </c>
      <c r="C211">
        <v>329.70735708962235</v>
      </c>
    </row>
    <row r="212" spans="1:3" x14ac:dyDescent="0.4">
      <c r="A212">
        <v>1</v>
      </c>
      <c r="B212" t="s">
        <v>6</v>
      </c>
      <c r="C212">
        <v>781.02829206549927</v>
      </c>
    </row>
    <row r="213" spans="1:3" x14ac:dyDescent="0.4">
      <c r="A213">
        <v>1</v>
      </c>
      <c r="B213" t="s">
        <v>7</v>
      </c>
      <c r="C213">
        <v>817.41474700235824</v>
      </c>
    </row>
    <row r="214" spans="1:3" x14ac:dyDescent="0.4">
      <c r="A214">
        <v>1</v>
      </c>
      <c r="B214" t="s">
        <v>8</v>
      </c>
      <c r="C214">
        <v>506.15050434118211</v>
      </c>
    </row>
    <row r="215" spans="1:3" x14ac:dyDescent="0.4">
      <c r="A215">
        <v>1</v>
      </c>
      <c r="B215" t="s">
        <v>9</v>
      </c>
      <c r="C215">
        <v>289.44862914628152</v>
      </c>
    </row>
    <row r="216" spans="1:3" x14ac:dyDescent="0.4">
      <c r="A216">
        <v>1</v>
      </c>
      <c r="B216" t="s">
        <v>10</v>
      </c>
      <c r="C216">
        <v>368.38916436799462</v>
      </c>
    </row>
    <row r="217" spans="1:3" x14ac:dyDescent="0.4">
      <c r="A217">
        <v>1</v>
      </c>
      <c r="B217" t="s">
        <v>11</v>
      </c>
      <c r="C217">
        <v>450.4147685583842</v>
      </c>
    </row>
    <row r="218" spans="1:3" x14ac:dyDescent="0.4">
      <c r="A218">
        <v>1</v>
      </c>
      <c r="B218" t="s">
        <v>12</v>
      </c>
      <c r="C218">
        <v>189.74943163630516</v>
      </c>
    </row>
    <row r="219" spans="1:3" x14ac:dyDescent="0.4">
      <c r="A219">
        <v>1</v>
      </c>
      <c r="B219" t="s">
        <v>13</v>
      </c>
      <c r="C219">
        <v>329.70735708962235</v>
      </c>
    </row>
    <row r="220" spans="1:3" x14ac:dyDescent="0.4">
      <c r="A220">
        <v>1</v>
      </c>
      <c r="B220" t="s">
        <v>14</v>
      </c>
      <c r="C220">
        <v>694.69664414365468</v>
      </c>
    </row>
    <row r="221" spans="1:3" x14ac:dyDescent="0.4">
      <c r="A221">
        <v>1</v>
      </c>
      <c r="B221" t="s">
        <v>15</v>
      </c>
      <c r="C221">
        <v>600.04038869313501</v>
      </c>
    </row>
    <row r="222" spans="1:3" x14ac:dyDescent="0.4">
      <c r="A222">
        <v>1</v>
      </c>
      <c r="B222" t="s">
        <v>16</v>
      </c>
      <c r="C222">
        <v>394.70267610856564</v>
      </c>
    </row>
    <row r="223" spans="1:3" x14ac:dyDescent="0.4">
      <c r="A223">
        <v>1</v>
      </c>
      <c r="B223" t="s">
        <v>17</v>
      </c>
      <c r="C223">
        <v>542.46694143652417</v>
      </c>
    </row>
    <row r="224" spans="1:3" x14ac:dyDescent="0.4">
      <c r="A224">
        <v>1</v>
      </c>
      <c r="B224" t="s">
        <v>18</v>
      </c>
      <c r="C224">
        <v>499.26378202671708</v>
      </c>
    </row>
    <row r="225" spans="1:3" x14ac:dyDescent="0.4">
      <c r="A225">
        <v>1</v>
      </c>
      <c r="B225" t="s">
        <v>19</v>
      </c>
      <c r="C225">
        <v>373.98526952872942</v>
      </c>
    </row>
    <row r="226" spans="1:3" x14ac:dyDescent="0.4">
      <c r="A226">
        <v>1</v>
      </c>
      <c r="B226" t="s">
        <v>20</v>
      </c>
      <c r="C226">
        <v>379.49886327261032</v>
      </c>
    </row>
    <row r="227" spans="1:3" x14ac:dyDescent="0.4">
      <c r="A227">
        <v>1</v>
      </c>
      <c r="B227" t="s">
        <v>21</v>
      </c>
      <c r="C227">
        <v>428.35293687811935</v>
      </c>
    </row>
    <row r="228" spans="1:3" x14ac:dyDescent="0.4">
      <c r="A228">
        <v>1</v>
      </c>
      <c r="B228" t="s">
        <v>22</v>
      </c>
      <c r="C228">
        <v>559.43293329475068</v>
      </c>
    </row>
    <row r="229" spans="1:3" x14ac:dyDescent="0.4">
      <c r="A229">
        <v>1</v>
      </c>
      <c r="B229" t="s">
        <v>23</v>
      </c>
      <c r="C229">
        <v>317.94737208804048</v>
      </c>
    </row>
    <row r="230" spans="1:3" x14ac:dyDescent="0.4">
      <c r="A230">
        <v>1</v>
      </c>
      <c r="B230" t="s">
        <v>24</v>
      </c>
      <c r="C230">
        <v>447.32969958970773</v>
      </c>
    </row>
    <row r="231" spans="1:3" x14ac:dyDescent="0.4">
      <c r="A231">
        <v>1</v>
      </c>
      <c r="B231" t="s">
        <v>25</v>
      </c>
      <c r="C231">
        <v>470.71040782924536</v>
      </c>
    </row>
    <row r="232" spans="1:3" x14ac:dyDescent="0.4">
      <c r="A232">
        <v>1</v>
      </c>
      <c r="B232" t="s">
        <v>26</v>
      </c>
      <c r="C232">
        <v>502.71893593162685</v>
      </c>
    </row>
    <row r="233" spans="1:3" x14ac:dyDescent="0.4">
      <c r="A233">
        <v>1</v>
      </c>
      <c r="B233" t="s">
        <v>27</v>
      </c>
      <c r="C233">
        <v>505.4660543940729</v>
      </c>
    </row>
    <row r="234" spans="1:3" x14ac:dyDescent="0.4">
      <c r="A234">
        <v>1</v>
      </c>
      <c r="B234" t="s">
        <v>28</v>
      </c>
      <c r="C234">
        <v>605.78253281538275</v>
      </c>
    </row>
    <row r="235" spans="1:3" x14ac:dyDescent="0.4">
      <c r="A235">
        <v>1</v>
      </c>
      <c r="B235" t="s">
        <v>29</v>
      </c>
      <c r="C235">
        <v>542.46694143652417</v>
      </c>
    </row>
    <row r="236" spans="1:3" x14ac:dyDescent="0.4">
      <c r="A236">
        <v>1</v>
      </c>
      <c r="B236" t="s">
        <v>30</v>
      </c>
      <c r="C236">
        <v>708.51298688721886</v>
      </c>
    </row>
    <row r="237" spans="1:3" x14ac:dyDescent="0.4">
      <c r="A237">
        <v>1</v>
      </c>
      <c r="B237" t="s">
        <v>31</v>
      </c>
      <c r="C237">
        <v>468.49875702973958</v>
      </c>
    </row>
    <row r="238" spans="1:3" x14ac:dyDescent="0.4">
      <c r="A238">
        <v>1</v>
      </c>
      <c r="B238" t="s">
        <v>32</v>
      </c>
      <c r="C238">
        <v>491.57696665149842</v>
      </c>
    </row>
    <row r="239" spans="1:3" x14ac:dyDescent="0.4">
      <c r="A239">
        <v>1</v>
      </c>
      <c r="B239" t="s">
        <v>33</v>
      </c>
      <c r="C239">
        <v>336.97736959604856</v>
      </c>
    </row>
    <row r="240" spans="1:3" x14ac:dyDescent="0.4">
      <c r="A240">
        <v>1</v>
      </c>
      <c r="B240" t="s">
        <v>34</v>
      </c>
      <c r="C240">
        <v>274.7211278973781</v>
      </c>
    </row>
    <row r="241" spans="1:3" x14ac:dyDescent="0.4">
      <c r="A241">
        <v>1</v>
      </c>
      <c r="B241" t="s">
        <v>35</v>
      </c>
      <c r="C241">
        <v>449.64548572779171</v>
      </c>
    </row>
    <row r="242" spans="1:3" x14ac:dyDescent="0.4">
      <c r="A242">
        <v>1</v>
      </c>
      <c r="B242" t="s">
        <v>36</v>
      </c>
      <c r="C242">
        <v>659.93951705911365</v>
      </c>
    </row>
    <row r="244" spans="1:3" x14ac:dyDescent="0.4">
      <c r="C244">
        <f>COUNT(C2:C242)</f>
        <v>241</v>
      </c>
    </row>
    <row r="245" spans="1:3" x14ac:dyDescent="0.4">
      <c r="C245">
        <f>STDEV(C2:C242)/SQRT(C244)</f>
        <v>8.7495546175264618</v>
      </c>
    </row>
  </sheetData>
  <sortState xmlns:xlrd2="http://schemas.microsoft.com/office/spreadsheetml/2017/richdata2" ref="E1:E160">
    <sortCondition ref="E1:E160"/>
  </sortState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8C4B-E012-4CE6-9314-7CFEF3E5A5BA}">
  <dimension ref="A1:E12"/>
  <sheetViews>
    <sheetView workbookViewId="0">
      <selection activeCell="E40" sqref="E40"/>
    </sheetView>
  </sheetViews>
  <sheetFormatPr defaultRowHeight="18.75" x14ac:dyDescent="0.4"/>
  <cols>
    <col min="2" max="2" width="16" customWidth="1"/>
    <col min="3" max="3" width="15.875" customWidth="1"/>
  </cols>
  <sheetData>
    <row r="1" spans="1:5" x14ac:dyDescent="0.4">
      <c r="B1" t="s">
        <v>61</v>
      </c>
      <c r="C1" t="s">
        <v>62</v>
      </c>
      <c r="D1" t="s">
        <v>63</v>
      </c>
    </row>
    <row r="2" spans="1:5" x14ac:dyDescent="0.4">
      <c r="A2" t="s">
        <v>40</v>
      </c>
      <c r="B2">
        <v>35</v>
      </c>
      <c r="C2">
        <v>11</v>
      </c>
      <c r="D2">
        <v>16</v>
      </c>
    </row>
    <row r="3" spans="1:5" x14ac:dyDescent="0.4">
      <c r="A3" t="s">
        <v>38</v>
      </c>
      <c r="B3">
        <v>40</v>
      </c>
      <c r="C3">
        <v>10</v>
      </c>
      <c r="D3">
        <v>21</v>
      </c>
    </row>
    <row r="4" spans="1:5" x14ac:dyDescent="0.4">
      <c r="A4" t="s">
        <v>58</v>
      </c>
      <c r="B4">
        <v>26</v>
      </c>
      <c r="C4">
        <v>3</v>
      </c>
      <c r="D4">
        <v>20</v>
      </c>
    </row>
    <row r="5" spans="1:5" x14ac:dyDescent="0.4">
      <c r="A5" t="s">
        <v>43</v>
      </c>
      <c r="B5">
        <v>63</v>
      </c>
      <c r="C5">
        <v>15</v>
      </c>
      <c r="D5">
        <v>23</v>
      </c>
    </row>
    <row r="6" spans="1:5" x14ac:dyDescent="0.4">
      <c r="A6" t="s">
        <v>45</v>
      </c>
      <c r="B6">
        <v>23</v>
      </c>
      <c r="C6">
        <v>13</v>
      </c>
      <c r="D6">
        <v>17</v>
      </c>
    </row>
    <row r="7" spans="1:5" x14ac:dyDescent="0.4">
      <c r="A7" t="s">
        <v>50</v>
      </c>
      <c r="B7">
        <v>41</v>
      </c>
      <c r="C7">
        <v>21</v>
      </c>
      <c r="D7">
        <v>5</v>
      </c>
    </row>
    <row r="8" spans="1:5" x14ac:dyDescent="0.4">
      <c r="A8" t="s">
        <v>52</v>
      </c>
      <c r="B8">
        <v>33</v>
      </c>
      <c r="C8">
        <v>26</v>
      </c>
      <c r="D8">
        <v>16</v>
      </c>
    </row>
    <row r="9" spans="1:5" x14ac:dyDescent="0.4">
      <c r="A9" t="s">
        <v>54</v>
      </c>
      <c r="B9">
        <v>31</v>
      </c>
      <c r="C9">
        <v>18</v>
      </c>
      <c r="D9">
        <v>35</v>
      </c>
    </row>
    <row r="10" spans="1:5" x14ac:dyDescent="0.4">
      <c r="A10" t="s">
        <v>56</v>
      </c>
      <c r="B10">
        <v>41</v>
      </c>
      <c r="C10">
        <v>23</v>
      </c>
      <c r="D10">
        <v>8</v>
      </c>
    </row>
    <row r="11" spans="1:5" x14ac:dyDescent="0.4">
      <c r="A11" t="s">
        <v>60</v>
      </c>
      <c r="B11">
        <f>SUM(B2:B10)</f>
        <v>333</v>
      </c>
      <c r="C11">
        <f t="shared" ref="C11:D11" si="0">SUM(C2:C10)</f>
        <v>140</v>
      </c>
      <c r="D11">
        <f t="shared" si="0"/>
        <v>161</v>
      </c>
      <c r="E11">
        <f>SUM(B11:D11)</f>
        <v>634</v>
      </c>
    </row>
    <row r="12" spans="1:5" x14ac:dyDescent="0.4">
      <c r="A12" t="s">
        <v>64</v>
      </c>
      <c r="B12">
        <f>B11/634*100</f>
        <v>52.523659305993689</v>
      </c>
      <c r="C12">
        <f t="shared" ref="C12:D12" si="1">C11/634*100</f>
        <v>22.082018927444793</v>
      </c>
      <c r="D12">
        <f t="shared" si="1"/>
        <v>25.394321766561511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Fig. 4I</vt:lpstr>
      <vt:lpstr>Fig. 4J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今野　幸太郎</dc:creator>
  <cp:lastModifiedBy>山﨑　美和子</cp:lastModifiedBy>
  <dcterms:created xsi:type="dcterms:W3CDTF">2023-10-26T09:38:27Z</dcterms:created>
  <dcterms:modified xsi:type="dcterms:W3CDTF">2024-11-23T07:52:42Z</dcterms:modified>
</cp:coreProperties>
</file>