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ukihashimotodani/Dropbox/Co-release project/eLife/Version of Record/"/>
    </mc:Choice>
  </mc:AlternateContent>
  <xr:revisionPtr revIDLastSave="0" documentId="13_ncr:1_{8716FB8C-8B37-9144-90A2-7E6446E325A5}" xr6:coauthVersionLast="47" xr6:coauthVersionMax="47" xr10:uidLastSave="{00000000-0000-0000-0000-000000000000}"/>
  <bookViews>
    <workbookView xWindow="360" yWindow="500" windowWidth="28040" windowHeight="12560" xr2:uid="{00000000-000D-0000-FFFF-FFFF00000000}"/>
  </bookViews>
  <sheets>
    <sheet name="Fig. 5-S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1" l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</calcChain>
</file>

<file path=xl/sharedStrings.xml><?xml version="1.0" encoding="utf-8"?>
<sst xmlns="http://schemas.openxmlformats.org/spreadsheetml/2006/main" count="32" uniqueCount="28">
  <si>
    <t>Stim #</t>
    <phoneticPr fontId="1"/>
  </si>
  <si>
    <t>5 Hz</t>
    <phoneticPr fontId="1"/>
  </si>
  <si>
    <t>Fiber volley amplitude (%)</t>
    <phoneticPr fontId="1"/>
  </si>
  <si>
    <t>mean</t>
    <phoneticPr fontId="1"/>
  </si>
  <si>
    <t>sem</t>
    <phoneticPr fontId="1"/>
  </si>
  <si>
    <t>mean</t>
    <phoneticPr fontId="1"/>
  </si>
  <si>
    <t>sem</t>
    <phoneticPr fontId="1"/>
  </si>
  <si>
    <t>mean</t>
    <phoneticPr fontId="1"/>
  </si>
  <si>
    <t>sem</t>
    <phoneticPr fontId="1"/>
  </si>
  <si>
    <t>10 Hz</t>
    <phoneticPr fontId="1"/>
  </si>
  <si>
    <t>20 Hz</t>
    <phoneticPr fontId="1"/>
  </si>
  <si>
    <t>E1-1</t>
    <phoneticPr fontId="1"/>
  </si>
  <si>
    <t>E2-2</t>
    <phoneticPr fontId="1"/>
  </si>
  <si>
    <t>E3-3</t>
    <phoneticPr fontId="1"/>
  </si>
  <si>
    <t>E4-4</t>
    <phoneticPr fontId="1"/>
  </si>
  <si>
    <t>E5-5</t>
    <phoneticPr fontId="1"/>
  </si>
  <si>
    <t>E1-1</t>
    <phoneticPr fontId="1"/>
  </si>
  <si>
    <t>E2-2</t>
    <phoneticPr fontId="1"/>
  </si>
  <si>
    <t>E3-3</t>
    <phoneticPr fontId="1"/>
  </si>
  <si>
    <t>E4-4</t>
    <phoneticPr fontId="1"/>
  </si>
  <si>
    <t>E5-5</t>
    <phoneticPr fontId="1"/>
  </si>
  <si>
    <t>E1-1</t>
    <phoneticPr fontId="1"/>
  </si>
  <si>
    <t>E2-2</t>
    <phoneticPr fontId="1"/>
  </si>
  <si>
    <t>E3-3</t>
    <phoneticPr fontId="1"/>
  </si>
  <si>
    <t>E4-4</t>
    <phoneticPr fontId="1"/>
  </si>
  <si>
    <t>E5-5</t>
    <phoneticPr fontId="1"/>
  </si>
  <si>
    <t>E6-6</t>
    <phoneticPr fontId="1"/>
  </si>
  <si>
    <t>E6-6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</si>
</sst>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AD17"/>
  <sheetViews>
    <sheetView tabSelected="1" workbookViewId="0">
      <selection activeCell="P20" sqref="P20"/>
    </sheetView>
  </sheetViews>
  <sheetFormatPr baseColWidth="10" defaultColWidth="8.83203125" defaultRowHeight="14"/>
  <sheetData>
    <row r="4" spans="3:30">
      <c r="D4" s="1" t="s">
        <v>2</v>
      </c>
      <c r="E4" s="1"/>
      <c r="F4" s="1"/>
      <c r="G4" s="1"/>
      <c r="H4" s="1"/>
      <c r="I4" s="1"/>
      <c r="M4" s="1" t="s">
        <v>2</v>
      </c>
      <c r="N4" s="1"/>
      <c r="O4" s="1"/>
      <c r="P4" s="1"/>
      <c r="Q4" s="1"/>
      <c r="R4" s="1"/>
      <c r="W4" s="1" t="s">
        <v>2</v>
      </c>
      <c r="X4" s="1"/>
      <c r="Y4" s="1"/>
      <c r="Z4" s="1"/>
      <c r="AA4" s="1"/>
      <c r="AB4" s="1"/>
    </row>
    <row r="6" spans="3:30">
      <c r="C6" t="s">
        <v>1</v>
      </c>
      <c r="L6" t="s">
        <v>9</v>
      </c>
      <c r="V6" t="s">
        <v>10</v>
      </c>
    </row>
    <row r="7" spans="3:30">
      <c r="C7" t="s">
        <v>0</v>
      </c>
      <c r="D7" t="s">
        <v>11</v>
      </c>
      <c r="E7" t="s">
        <v>12</v>
      </c>
      <c r="F7" t="s">
        <v>13</v>
      </c>
      <c r="G7" t="s">
        <v>14</v>
      </c>
      <c r="H7" t="s">
        <v>15</v>
      </c>
      <c r="I7" t="s">
        <v>3</v>
      </c>
      <c r="J7" t="s">
        <v>4</v>
      </c>
      <c r="L7" t="s">
        <v>0</v>
      </c>
      <c r="M7" t="s">
        <v>16</v>
      </c>
      <c r="N7" t="s">
        <v>17</v>
      </c>
      <c r="O7" t="s">
        <v>18</v>
      </c>
      <c r="P7" t="s">
        <v>19</v>
      </c>
      <c r="Q7" t="s">
        <v>20</v>
      </c>
      <c r="R7" t="s">
        <v>26</v>
      </c>
      <c r="S7" t="s">
        <v>5</v>
      </c>
      <c r="T7" t="s">
        <v>6</v>
      </c>
      <c r="V7" t="s">
        <v>0</v>
      </c>
      <c r="W7" t="s">
        <v>21</v>
      </c>
      <c r="X7" t="s">
        <v>22</v>
      </c>
      <c r="Y7" t="s">
        <v>23</v>
      </c>
      <c r="Z7" t="s">
        <v>24</v>
      </c>
      <c r="AA7" t="s">
        <v>25</v>
      </c>
      <c r="AB7" t="s">
        <v>27</v>
      </c>
      <c r="AC7" t="s">
        <v>7</v>
      </c>
      <c r="AD7" t="s">
        <v>8</v>
      </c>
    </row>
    <row r="8" spans="3:30">
      <c r="C8">
        <v>1</v>
      </c>
      <c r="D8">
        <v>100</v>
      </c>
      <c r="E8">
        <v>100</v>
      </c>
      <c r="F8">
        <v>100</v>
      </c>
      <c r="G8">
        <v>100</v>
      </c>
      <c r="H8">
        <v>100</v>
      </c>
      <c r="I8">
        <f t="shared" ref="I8:I17" si="0">AVERAGE(D8:H8)</f>
        <v>100</v>
      </c>
      <c r="J8">
        <f>STDEV(D8:H8)/SQRT(COUNT(D8:H8))</f>
        <v>0</v>
      </c>
      <c r="L8">
        <v>1</v>
      </c>
      <c r="M8">
        <v>100</v>
      </c>
      <c r="N8">
        <v>100</v>
      </c>
      <c r="O8">
        <v>100</v>
      </c>
      <c r="P8">
        <v>100</v>
      </c>
      <c r="Q8">
        <v>100</v>
      </c>
      <c r="R8">
        <v>100</v>
      </c>
      <c r="S8">
        <f>AVERAGE(M8:R8)</f>
        <v>100</v>
      </c>
      <c r="T8">
        <f>STDEV(M8:R8)/SQRT(COUNT(M8:R8))</f>
        <v>0</v>
      </c>
      <c r="V8">
        <v>1</v>
      </c>
      <c r="W8">
        <v>100</v>
      </c>
      <c r="X8">
        <v>100</v>
      </c>
      <c r="Y8">
        <v>100</v>
      </c>
      <c r="Z8">
        <v>100</v>
      </c>
      <c r="AA8">
        <v>100</v>
      </c>
      <c r="AB8">
        <v>100</v>
      </c>
      <c r="AC8">
        <f>AVERAGE(W8:AB8)</f>
        <v>100</v>
      </c>
      <c r="AD8">
        <f>STDEV(W8:AB8)/SQRT(COUNT(W8:AB8))</f>
        <v>0</v>
      </c>
    </row>
    <row r="9" spans="3:30">
      <c r="C9">
        <v>2</v>
      </c>
      <c r="D9">
        <v>97.935925767375139</v>
      </c>
      <c r="E9">
        <v>110.00897504936277</v>
      </c>
      <c r="F9">
        <v>97.967500189245783</v>
      </c>
      <c r="G9">
        <v>87.152973425721456</v>
      </c>
      <c r="H9">
        <v>87.152973425721456</v>
      </c>
      <c r="I9">
        <f t="shared" si="0"/>
        <v>96.043669571485339</v>
      </c>
      <c r="J9">
        <f t="shared" ref="J9:J17" si="1">STDEV(D9:H9)/SQRT(COUNT(D9:H9))</f>
        <v>4.2449998277959384</v>
      </c>
      <c r="L9">
        <v>2</v>
      </c>
      <c r="M9">
        <v>90.628926392392984</v>
      </c>
      <c r="N9">
        <v>92.158974358974348</v>
      </c>
      <c r="O9">
        <v>97.519230769230774</v>
      </c>
      <c r="P9">
        <v>126.21395286013373</v>
      </c>
      <c r="Q9">
        <v>89.505219916795298</v>
      </c>
      <c r="R9">
        <v>100.59663803134207</v>
      </c>
      <c r="S9">
        <f t="shared" ref="S9:S17" si="2">AVERAGE(M9:R9)</f>
        <v>99.437157054811522</v>
      </c>
      <c r="T9">
        <f t="shared" ref="T9:T17" si="3">STDEV(M9:R9)/SQRT(COUNT(M9:R9))</f>
        <v>5.6309261436038618</v>
      </c>
      <c r="V9">
        <v>2</v>
      </c>
      <c r="W9">
        <v>100.57162197736075</v>
      </c>
      <c r="X9">
        <v>84.767910208223313</v>
      </c>
      <c r="Y9">
        <v>105.98254906701244</v>
      </c>
      <c r="Z9">
        <v>135.81726845722784</v>
      </c>
      <c r="AA9">
        <v>97.363253856942507</v>
      </c>
      <c r="AB9">
        <v>106.88027618199963</v>
      </c>
      <c r="AC9">
        <f t="shared" ref="AC9:AC17" si="4">AVERAGE(W9:AB9)</f>
        <v>105.23047995812776</v>
      </c>
      <c r="AD9">
        <f t="shared" ref="AD9:AD17" si="5">STDEV(W9:AB9)/SQRT(COUNT(W9:AB9))</f>
        <v>6.9309788418744613</v>
      </c>
    </row>
    <row r="10" spans="3:30">
      <c r="C10">
        <v>3</v>
      </c>
      <c r="D10">
        <v>90.975460193680519</v>
      </c>
      <c r="E10">
        <v>100.30275833183748</v>
      </c>
      <c r="F10">
        <v>97.673538391663101</v>
      </c>
      <c r="G10">
        <v>90.868803776745594</v>
      </c>
      <c r="H10">
        <v>90.868803776745594</v>
      </c>
      <c r="I10">
        <f t="shared" si="0"/>
        <v>94.13787289413446</v>
      </c>
      <c r="J10">
        <f t="shared" si="1"/>
        <v>2.0233786453224818</v>
      </c>
      <c r="L10">
        <v>3</v>
      </c>
      <c r="M10">
        <v>71.761134620603698</v>
      </c>
      <c r="N10">
        <v>98.921794871794873</v>
      </c>
      <c r="O10">
        <v>111.66153846153846</v>
      </c>
      <c r="P10">
        <v>105.32180725332613</v>
      </c>
      <c r="Q10">
        <v>95.494387608257668</v>
      </c>
      <c r="R10">
        <v>114.9209021365088</v>
      </c>
      <c r="S10">
        <f t="shared" si="2"/>
        <v>99.680260825338266</v>
      </c>
      <c r="T10">
        <f t="shared" si="3"/>
        <v>6.3383215988111345</v>
      </c>
      <c r="V10">
        <v>3</v>
      </c>
      <c r="W10">
        <v>98.337783460569369</v>
      </c>
      <c r="X10">
        <v>81.392435208482183</v>
      </c>
      <c r="Y10">
        <v>109.89252511044198</v>
      </c>
      <c r="Z10">
        <v>121.19112819861809</v>
      </c>
      <c r="AA10">
        <v>92.490883590462829</v>
      </c>
      <c r="AB10">
        <v>86.595463494889017</v>
      </c>
      <c r="AC10">
        <f t="shared" si="4"/>
        <v>98.316703177243895</v>
      </c>
      <c r="AD10">
        <f t="shared" si="5"/>
        <v>6.0964413053663797</v>
      </c>
    </row>
    <row r="11" spans="3:30">
      <c r="C11">
        <v>4</v>
      </c>
      <c r="D11">
        <v>101.29004639539055</v>
      </c>
      <c r="E11">
        <v>97.515706336384852</v>
      </c>
      <c r="F11">
        <v>111.76099518054048</v>
      </c>
      <c r="G11">
        <v>90.215487702733569</v>
      </c>
      <c r="H11">
        <v>90.215487702733569</v>
      </c>
      <c r="I11">
        <f t="shared" si="0"/>
        <v>98.199544663556608</v>
      </c>
      <c r="J11">
        <f t="shared" si="1"/>
        <v>4.0088783159639139</v>
      </c>
      <c r="L11">
        <v>4</v>
      </c>
      <c r="M11">
        <v>80.960326474815815</v>
      </c>
      <c r="N11">
        <v>94.870512820512815</v>
      </c>
      <c r="O11">
        <v>115.33846153846154</v>
      </c>
      <c r="P11">
        <v>105.40791517525494</v>
      </c>
      <c r="Q11">
        <v>80.427274392317955</v>
      </c>
      <c r="R11">
        <v>116.27262149382319</v>
      </c>
      <c r="S11">
        <f t="shared" si="2"/>
        <v>98.87951864919772</v>
      </c>
      <c r="T11">
        <f t="shared" si="3"/>
        <v>6.5668147601649727</v>
      </c>
      <c r="V11">
        <v>4</v>
      </c>
      <c r="W11">
        <v>96.103944943777961</v>
      </c>
      <c r="X11">
        <v>86.367636856873645</v>
      </c>
      <c r="Y11">
        <v>107.02872590606388</v>
      </c>
      <c r="Z11">
        <v>107.30309570011426</v>
      </c>
      <c r="AA11">
        <v>85.259467040673215</v>
      </c>
      <c r="AB11">
        <v>101.28651185370985</v>
      </c>
      <c r="AC11">
        <f t="shared" si="4"/>
        <v>97.224897050202131</v>
      </c>
      <c r="AD11">
        <f t="shared" si="5"/>
        <v>3.9853482111255913</v>
      </c>
    </row>
    <row r="12" spans="3:30">
      <c r="C12">
        <v>5</v>
      </c>
      <c r="D12">
        <v>91.402390346056393</v>
      </c>
      <c r="E12">
        <v>101.50780829294561</v>
      </c>
      <c r="F12">
        <v>103.45436653125078</v>
      </c>
      <c r="G12">
        <v>80.085281352318589</v>
      </c>
      <c r="H12">
        <v>80.085281352318589</v>
      </c>
      <c r="I12">
        <f t="shared" si="0"/>
        <v>91.307025574977985</v>
      </c>
      <c r="J12">
        <f t="shared" si="1"/>
        <v>5.0173600708155162</v>
      </c>
      <c r="L12">
        <v>5</v>
      </c>
      <c r="M12">
        <v>72.186315800054288</v>
      </c>
      <c r="N12">
        <v>100.11282051282051</v>
      </c>
      <c r="O12">
        <v>107.4346153846154</v>
      </c>
      <c r="P12">
        <v>112.3623961639765</v>
      </c>
      <c r="Q12">
        <v>102.22271644993327</v>
      </c>
      <c r="R12">
        <v>101.38390315153615</v>
      </c>
      <c r="S12">
        <f t="shared" si="2"/>
        <v>99.283794577156016</v>
      </c>
      <c r="T12">
        <f t="shared" si="3"/>
        <v>5.7314746711413953</v>
      </c>
      <c r="V12">
        <v>5</v>
      </c>
      <c r="W12">
        <v>104.62938588244141</v>
      </c>
      <c r="X12">
        <v>85.598318475030808</v>
      </c>
      <c r="Y12">
        <v>129.36108485900786</v>
      </c>
      <c r="Z12">
        <v>101.06635715710632</v>
      </c>
      <c r="AA12">
        <v>84.312762973352037</v>
      </c>
      <c r="AB12">
        <v>96.412870512716779</v>
      </c>
      <c r="AC12">
        <f t="shared" si="4"/>
        <v>100.23012997660921</v>
      </c>
      <c r="AD12">
        <f t="shared" si="5"/>
        <v>6.7099160718335913</v>
      </c>
    </row>
    <row r="13" spans="3:30">
      <c r="C13">
        <v>6</v>
      </c>
      <c r="D13">
        <v>83.951360044428512</v>
      </c>
      <c r="E13">
        <v>100.16155088852989</v>
      </c>
      <c r="F13">
        <v>117.15954681940904</v>
      </c>
      <c r="G13">
        <v>85.852432802863007</v>
      </c>
      <c r="H13">
        <v>85.852432802863007</v>
      </c>
      <c r="I13">
        <f t="shared" si="0"/>
        <v>94.5954646716187</v>
      </c>
      <c r="J13">
        <f t="shared" si="1"/>
        <v>6.3493987698719927</v>
      </c>
      <c r="L13">
        <v>6</v>
      </c>
      <c r="M13">
        <v>47.162945912531292</v>
      </c>
      <c r="N13">
        <v>93.9628205128205</v>
      </c>
      <c r="O13">
        <v>112.69807692307693</v>
      </c>
      <c r="P13">
        <v>122.19220638887012</v>
      </c>
      <c r="Q13">
        <v>94.166514037520599</v>
      </c>
      <c r="R13">
        <v>107.47406728888669</v>
      </c>
      <c r="S13">
        <f t="shared" si="2"/>
        <v>96.276105177284364</v>
      </c>
      <c r="T13">
        <f t="shared" si="3"/>
        <v>10.783666487119065</v>
      </c>
      <c r="V13">
        <v>6</v>
      </c>
      <c r="W13">
        <v>99.544958820653605</v>
      </c>
      <c r="X13">
        <v>86.428726741838275</v>
      </c>
      <c r="Y13">
        <v>131.20288357985888</v>
      </c>
      <c r="Z13">
        <v>111.05166754320742</v>
      </c>
      <c r="AA13">
        <v>85.957924263674613</v>
      </c>
      <c r="AB13">
        <v>109.90371389270977</v>
      </c>
      <c r="AC13">
        <f t="shared" si="4"/>
        <v>104.01497914032376</v>
      </c>
      <c r="AD13">
        <f t="shared" si="5"/>
        <v>7.0206574107565842</v>
      </c>
    </row>
    <row r="14" spans="3:30">
      <c r="C14">
        <v>7</v>
      </c>
      <c r="D14">
        <v>85.810646642986896</v>
      </c>
      <c r="E14">
        <v>95.255190570214793</v>
      </c>
      <c r="F14">
        <v>101.2666851706997</v>
      </c>
      <c r="G14">
        <v>103.50871849539327</v>
      </c>
      <c r="H14">
        <v>103.50871849539327</v>
      </c>
      <c r="I14">
        <f t="shared" si="0"/>
        <v>97.869991874937597</v>
      </c>
      <c r="J14">
        <f t="shared" si="1"/>
        <v>3.3718911194795296</v>
      </c>
      <c r="L14">
        <v>7</v>
      </c>
      <c r="M14">
        <v>48.557097912290054</v>
      </c>
      <c r="N14">
        <v>101.61410256410257</v>
      </c>
      <c r="O14">
        <v>105.23846153846154</v>
      </c>
      <c r="P14">
        <v>106.09171337880731</v>
      </c>
      <c r="Q14">
        <v>88.395824066563748</v>
      </c>
      <c r="R14">
        <v>101.93102765330627</v>
      </c>
      <c r="S14">
        <f t="shared" si="2"/>
        <v>91.97137118558858</v>
      </c>
      <c r="T14">
        <f t="shared" si="3"/>
        <v>9.064878077001401</v>
      </c>
      <c r="V14">
        <v>7</v>
      </c>
      <c r="W14">
        <v>95.507878605543226</v>
      </c>
      <c r="X14">
        <v>82.506549042752567</v>
      </c>
      <c r="Y14">
        <v>115.73441174531308</v>
      </c>
      <c r="Z14">
        <v>108.80107361128742</v>
      </c>
      <c r="AA14">
        <v>97.676016830294543</v>
      </c>
      <c r="AB14">
        <v>101.04377376810422</v>
      </c>
      <c r="AC14">
        <f t="shared" si="4"/>
        <v>100.21161726721584</v>
      </c>
      <c r="AD14">
        <f t="shared" si="5"/>
        <v>4.6813540097705966</v>
      </c>
    </row>
    <row r="15" spans="3:30">
      <c r="C15">
        <v>8</v>
      </c>
      <c r="D15">
        <v>91.09810137566383</v>
      </c>
      <c r="E15">
        <v>92.458565188775211</v>
      </c>
      <c r="F15">
        <v>90.685322096338737</v>
      </c>
      <c r="G15">
        <v>101.40105078809104</v>
      </c>
      <c r="H15">
        <v>101.40105078809104</v>
      </c>
      <c r="I15">
        <f t="shared" si="0"/>
        <v>95.408818047391975</v>
      </c>
      <c r="J15">
        <f t="shared" si="1"/>
        <v>2.4638525786937757</v>
      </c>
      <c r="L15">
        <v>8</v>
      </c>
      <c r="M15">
        <v>47.778101661523621</v>
      </c>
      <c r="N15">
        <v>92.256410256410248</v>
      </c>
      <c r="O15">
        <v>112.97499999999999</v>
      </c>
      <c r="P15">
        <v>116.95988383872491</v>
      </c>
      <c r="Q15">
        <v>101.94275098772862</v>
      </c>
      <c r="R15">
        <v>101.60423835813134</v>
      </c>
      <c r="S15">
        <f t="shared" si="2"/>
        <v>95.586064183753123</v>
      </c>
      <c r="T15">
        <f t="shared" si="3"/>
        <v>10.218494701250563</v>
      </c>
      <c r="V15">
        <v>8</v>
      </c>
      <c r="W15">
        <v>98.337783460569369</v>
      </c>
      <c r="X15">
        <v>78.53260025471377</v>
      </c>
      <c r="Y15">
        <v>118.51249478010504</v>
      </c>
      <c r="Z15">
        <v>92.845613971454995</v>
      </c>
      <c r="AA15">
        <v>84.539971949509123</v>
      </c>
      <c r="AB15">
        <v>116.336273161259</v>
      </c>
      <c r="AC15">
        <f t="shared" si="4"/>
        <v>98.184122929601884</v>
      </c>
      <c r="AD15">
        <f t="shared" si="5"/>
        <v>6.6923133742853818</v>
      </c>
    </row>
    <row r="16" spans="3:30">
      <c r="C16">
        <v>9</v>
      </c>
      <c r="D16">
        <v>90.245398063194926</v>
      </c>
      <c r="E16">
        <v>96.520074193741394</v>
      </c>
      <c r="F16">
        <v>93.367565794453839</v>
      </c>
      <c r="G16">
        <v>99.189827152973407</v>
      </c>
      <c r="H16">
        <v>99.189827152973407</v>
      </c>
      <c r="I16">
        <f t="shared" si="0"/>
        <v>95.702538471467392</v>
      </c>
      <c r="J16">
        <f t="shared" si="1"/>
        <v>1.7352695495443065</v>
      </c>
      <c r="L16">
        <v>9</v>
      </c>
      <c r="M16">
        <v>59.113250977514653</v>
      </c>
      <c r="N16">
        <v>94.806410256410246</v>
      </c>
      <c r="O16">
        <v>114.30576923076923</v>
      </c>
      <c r="P16">
        <v>100.68379820355237</v>
      </c>
      <c r="Q16">
        <v>82.677464088542351</v>
      </c>
      <c r="R16">
        <v>108.43215408610402</v>
      </c>
      <c r="S16">
        <f t="shared" si="2"/>
        <v>93.336474473815485</v>
      </c>
      <c r="T16">
        <f t="shared" si="3"/>
        <v>8.1824573970303387</v>
      </c>
      <c r="V16">
        <v>9</v>
      </c>
      <c r="W16">
        <v>92.74190515587982</v>
      </c>
      <c r="X16">
        <v>81.750691144037532</v>
      </c>
      <c r="Y16">
        <v>111.92553682498516</v>
      </c>
      <c r="Z16">
        <v>105.68542463865364</v>
      </c>
      <c r="AA16">
        <v>83.597475455820486</v>
      </c>
      <c r="AB16">
        <v>90.597944817541872</v>
      </c>
      <c r="AC16">
        <f t="shared" si="4"/>
        <v>94.383163006153083</v>
      </c>
      <c r="AD16">
        <f t="shared" si="5"/>
        <v>4.9275010656389107</v>
      </c>
    </row>
    <row r="17" spans="3:30">
      <c r="C17">
        <v>10</v>
      </c>
      <c r="D17">
        <v>88.226446529601645</v>
      </c>
      <c r="E17">
        <v>97.239274816011488</v>
      </c>
      <c r="F17">
        <v>111.7180994675885</v>
      </c>
      <c r="G17">
        <v>91.633290185030077</v>
      </c>
      <c r="H17">
        <v>91.633290185030077</v>
      </c>
      <c r="I17">
        <f t="shared" si="0"/>
        <v>96.090080236652369</v>
      </c>
      <c r="J17">
        <f t="shared" si="1"/>
        <v>4.1660432275174548</v>
      </c>
      <c r="L17">
        <v>10</v>
      </c>
      <c r="M17">
        <v>62.997175510368187</v>
      </c>
      <c r="N17">
        <v>99.73846153846155</v>
      </c>
      <c r="O17">
        <v>107.60769230769232</v>
      </c>
      <c r="P17">
        <v>122.57547106098468</v>
      </c>
      <c r="Q17">
        <v>85.121274758627905</v>
      </c>
      <c r="R17">
        <v>101.25516797464907</v>
      </c>
      <c r="S17">
        <f t="shared" si="2"/>
        <v>96.549207191797294</v>
      </c>
      <c r="T17">
        <f t="shared" si="3"/>
        <v>8.3432814964560649</v>
      </c>
      <c r="V17">
        <v>10</v>
      </c>
      <c r="W17">
        <v>120.89992854725283</v>
      </c>
      <c r="X17">
        <v>74.550368092442469</v>
      </c>
      <c r="Y17">
        <v>117.42236093100948</v>
      </c>
      <c r="Z17">
        <v>111.0353457499864</v>
      </c>
      <c r="AA17">
        <v>92.985974754558214</v>
      </c>
      <c r="AB17">
        <v>109.05143350325001</v>
      </c>
      <c r="AC17">
        <f t="shared" si="4"/>
        <v>104.32423526308322</v>
      </c>
      <c r="AD17">
        <f t="shared" si="5"/>
        <v>7.138485433869616</v>
      </c>
    </row>
  </sheetData>
  <mergeCells count="3">
    <mergeCell ref="D4:I4"/>
    <mergeCell ref="M4:R4"/>
    <mergeCell ref="W4:AB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Fig. 5-S2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tsakaba</dc:creator>
  <cp:lastModifiedBy>祐輝 橋本谷</cp:lastModifiedBy>
  <dcterms:created xsi:type="dcterms:W3CDTF">2024-11-26T03:23:05Z</dcterms:created>
  <dcterms:modified xsi:type="dcterms:W3CDTF">2024-11-26T06:48:01Z</dcterms:modified>
</cp:coreProperties>
</file>