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ymizu\OneDrive\ドキュメント\論文執筆\eLIFE (リバイス）\Figure_source data\Figure source data_v2\"/>
    </mc:Choice>
  </mc:AlternateContent>
  <xr:revisionPtr revIDLastSave="0" documentId="13_ncr:1_{26BEB0EB-27D3-4F66-BA87-D5130402319E}" xr6:coauthVersionLast="47" xr6:coauthVersionMax="47" xr10:uidLastSave="{00000000-0000-0000-0000-000000000000}"/>
  <bookViews>
    <workbookView xWindow="-108" yWindow="-108" windowWidth="23256" windowHeight="12456" activeTab="8" xr2:uid="{CDA3115D-650E-41D7-BFAF-F220A8B046AD}"/>
  </bookViews>
  <sheets>
    <sheet name="Fig.4A-B" sheetId="1" r:id="rId1"/>
    <sheet name="Fig.4C-D" sheetId="2" r:id="rId2"/>
    <sheet name="Fig.4E-L" sheetId="3" r:id="rId3"/>
    <sheet name="Fig.4M" sheetId="4" r:id="rId4"/>
    <sheet name="Fig.4N" sheetId="5" r:id="rId5"/>
    <sheet name="S1A-G" sheetId="6" r:id="rId6"/>
    <sheet name="S1H-N" sheetId="7" r:id="rId7"/>
    <sheet name="S1O-Q" sheetId="8" r:id="rId8"/>
    <sheet name="S1R"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8" l="1"/>
  <c r="D40" i="8"/>
  <c r="I39" i="8"/>
  <c r="D39" i="8"/>
  <c r="I38" i="8"/>
  <c r="D38" i="8"/>
  <c r="I37" i="8"/>
  <c r="D37" i="8"/>
  <c r="I36" i="8"/>
  <c r="D36" i="8"/>
  <c r="I35" i="8"/>
  <c r="D35" i="8"/>
  <c r="I34" i="8"/>
  <c r="D34" i="8"/>
  <c r="I33" i="8"/>
  <c r="D33" i="8"/>
  <c r="I32" i="8"/>
  <c r="D32" i="8"/>
  <c r="I31" i="8"/>
  <c r="D31" i="8"/>
  <c r="I30" i="8"/>
  <c r="D30" i="8"/>
  <c r="I29" i="8"/>
  <c r="D29" i="8"/>
  <c r="I28" i="8"/>
  <c r="D28" i="8"/>
  <c r="I27" i="8"/>
  <c r="D27" i="8"/>
  <c r="I26" i="8"/>
  <c r="D26" i="8"/>
  <c r="I25" i="8"/>
  <c r="D25" i="8"/>
  <c r="I24" i="8"/>
  <c r="D24" i="8"/>
  <c r="I23" i="8"/>
  <c r="D23" i="8"/>
  <c r="I22" i="8"/>
  <c r="D22" i="8"/>
  <c r="I21" i="8"/>
  <c r="D21" i="8"/>
  <c r="I20" i="8"/>
  <c r="D20" i="8"/>
  <c r="I19" i="8"/>
  <c r="D19" i="8"/>
  <c r="I18" i="8"/>
  <c r="D18" i="8"/>
  <c r="I17" i="8"/>
  <c r="D17" i="8"/>
  <c r="I16" i="8"/>
  <c r="D16" i="8"/>
  <c r="I15" i="8"/>
  <c r="D15" i="8"/>
  <c r="I14" i="8"/>
  <c r="D14" i="8"/>
  <c r="I13" i="8"/>
  <c r="D13" i="8"/>
  <c r="I12" i="8"/>
  <c r="D12" i="8"/>
  <c r="I11" i="8"/>
  <c r="D11" i="8"/>
  <c r="I10" i="8"/>
  <c r="D10" i="8"/>
  <c r="I9" i="8"/>
  <c r="D9" i="8"/>
  <c r="I8" i="8"/>
  <c r="D8" i="8"/>
  <c r="I7" i="8"/>
  <c r="D7" i="8"/>
  <c r="I6" i="8"/>
  <c r="D6" i="8"/>
  <c r="I5" i="8"/>
  <c r="D5" i="8"/>
  <c r="AH40" i="7"/>
  <c r="I40" i="7"/>
  <c r="AM39" i="7"/>
  <c r="AH39" i="7"/>
  <c r="AC39" i="7"/>
  <c r="X39" i="7"/>
  <c r="S39" i="7"/>
  <c r="N39" i="7"/>
  <c r="I39" i="7"/>
  <c r="D39" i="7"/>
  <c r="AM38" i="7"/>
  <c r="AH38" i="7"/>
  <c r="AC38" i="7"/>
  <c r="X38" i="7"/>
  <c r="S38" i="7"/>
  <c r="N38" i="7"/>
  <c r="I38" i="7"/>
  <c r="D38" i="7"/>
  <c r="AM37" i="7"/>
  <c r="AH37" i="7"/>
  <c r="AC37" i="7"/>
  <c r="X37" i="7"/>
  <c r="S37" i="7"/>
  <c r="N37" i="7"/>
  <c r="I37" i="7"/>
  <c r="D37" i="7"/>
  <c r="AM36" i="7"/>
  <c r="AH36" i="7"/>
  <c r="AC36" i="7"/>
  <c r="X36" i="7"/>
  <c r="S36" i="7"/>
  <c r="N36" i="7"/>
  <c r="I36" i="7"/>
  <c r="D36" i="7"/>
  <c r="AM35" i="7"/>
  <c r="AH35" i="7"/>
  <c r="AC35" i="7"/>
  <c r="X35" i="7"/>
  <c r="S35" i="7"/>
  <c r="N35" i="7"/>
  <c r="I35" i="7"/>
  <c r="D35" i="7"/>
  <c r="AM34" i="7"/>
  <c r="AH34" i="7"/>
  <c r="AC34" i="7"/>
  <c r="X34" i="7"/>
  <c r="S34" i="7"/>
  <c r="N34" i="7"/>
  <c r="I34" i="7"/>
  <c r="D34" i="7"/>
  <c r="AM33" i="7"/>
  <c r="AH33" i="7"/>
  <c r="AC33" i="7"/>
  <c r="X33" i="7"/>
  <c r="S33" i="7"/>
  <c r="N33" i="7"/>
  <c r="I33" i="7"/>
  <c r="D33" i="7"/>
  <c r="AM32" i="7"/>
  <c r="AH32" i="7"/>
  <c r="AC32" i="7"/>
  <c r="X32" i="7"/>
  <c r="S32" i="7"/>
  <c r="N32" i="7"/>
  <c r="I32" i="7"/>
  <c r="D32" i="7"/>
  <c r="AM31" i="7"/>
  <c r="AH31" i="7"/>
  <c r="AC31" i="7"/>
  <c r="X31" i="7"/>
  <c r="S31" i="7"/>
  <c r="N31" i="7"/>
  <c r="I31" i="7"/>
  <c r="AM30" i="7"/>
  <c r="AH30" i="7"/>
  <c r="AC30" i="7"/>
  <c r="X30" i="7"/>
  <c r="S30" i="7"/>
  <c r="N30" i="7"/>
  <c r="I30" i="7"/>
  <c r="D30" i="7"/>
  <c r="AM29" i="7"/>
  <c r="AH29" i="7"/>
  <c r="AC29" i="7"/>
  <c r="X29" i="7"/>
  <c r="S29" i="7"/>
  <c r="N29" i="7"/>
  <c r="I29" i="7"/>
  <c r="D29" i="7"/>
  <c r="AM28" i="7"/>
  <c r="AH28" i="7"/>
  <c r="AC28" i="7"/>
  <c r="X28" i="7"/>
  <c r="S28" i="7"/>
  <c r="N28" i="7"/>
  <c r="I28" i="7"/>
  <c r="D28" i="7"/>
  <c r="AM27" i="7"/>
  <c r="AH27" i="7"/>
  <c r="AC27" i="7"/>
  <c r="X27" i="7"/>
  <c r="S27" i="7"/>
  <c r="N27" i="7"/>
  <c r="I27" i="7"/>
  <c r="D27" i="7"/>
  <c r="AM26" i="7"/>
  <c r="AH26" i="7"/>
  <c r="AC26" i="7"/>
  <c r="X26" i="7"/>
  <c r="S26" i="7"/>
  <c r="N26" i="7"/>
  <c r="I26" i="7"/>
  <c r="D26" i="7"/>
  <c r="AM25" i="7"/>
  <c r="AH25" i="7"/>
  <c r="AC25" i="7"/>
  <c r="X25" i="7"/>
  <c r="S25" i="7"/>
  <c r="N25" i="7"/>
  <c r="I25" i="7"/>
  <c r="D25" i="7"/>
  <c r="AM24" i="7"/>
  <c r="AH24" i="7"/>
  <c r="AC24" i="7"/>
  <c r="X24" i="7"/>
  <c r="S24" i="7"/>
  <c r="N24" i="7"/>
  <c r="I24" i="7"/>
  <c r="D24" i="7"/>
  <c r="AM23" i="7"/>
  <c r="AH23" i="7"/>
  <c r="AC23" i="7"/>
  <c r="X23" i="7"/>
  <c r="S23" i="7"/>
  <c r="AM22" i="7"/>
  <c r="AH22" i="7"/>
  <c r="AC22" i="7"/>
  <c r="X22" i="7"/>
  <c r="S22" i="7"/>
  <c r="N22" i="7"/>
  <c r="I22" i="7"/>
  <c r="D22" i="7"/>
  <c r="AM21" i="7"/>
  <c r="AH21" i="7"/>
  <c r="AC21" i="7"/>
  <c r="X21" i="7"/>
  <c r="S21" i="7"/>
  <c r="N21" i="7"/>
  <c r="I21" i="7"/>
  <c r="D21" i="7"/>
  <c r="AM20" i="7"/>
  <c r="AH20" i="7"/>
  <c r="AC20" i="7"/>
  <c r="X20" i="7"/>
  <c r="S20" i="7"/>
  <c r="N20" i="7"/>
  <c r="I20" i="7"/>
  <c r="D20" i="7"/>
  <c r="AM19" i="7"/>
  <c r="AH19" i="7"/>
  <c r="AC19" i="7"/>
  <c r="X19" i="7"/>
  <c r="S19" i="7"/>
  <c r="N19" i="7"/>
  <c r="I19" i="7"/>
  <c r="D19" i="7"/>
  <c r="AM18" i="7"/>
  <c r="AH18" i="7"/>
  <c r="AC18" i="7"/>
  <c r="X18" i="7"/>
  <c r="S18" i="7"/>
  <c r="N18" i="7"/>
  <c r="I18" i="7"/>
  <c r="AM17" i="7"/>
  <c r="AH17" i="7"/>
  <c r="AC17" i="7"/>
  <c r="X17" i="7"/>
  <c r="S17" i="7"/>
  <c r="N17" i="7"/>
  <c r="I17" i="7"/>
  <c r="D17" i="7"/>
  <c r="AM16" i="7"/>
  <c r="AH16" i="7"/>
  <c r="AC16" i="7"/>
  <c r="X16" i="7"/>
  <c r="S16" i="7"/>
  <c r="N16" i="7"/>
  <c r="I16" i="7"/>
  <c r="D16" i="7"/>
  <c r="AM15" i="7"/>
  <c r="AH15" i="7"/>
  <c r="AC15" i="7"/>
  <c r="X15" i="7"/>
  <c r="S15" i="7"/>
  <c r="N15" i="7"/>
  <c r="I15" i="7"/>
  <c r="D15" i="7"/>
  <c r="AM14" i="7"/>
  <c r="AH14" i="7"/>
  <c r="AC14" i="7"/>
  <c r="X14" i="7"/>
  <c r="S14" i="7"/>
  <c r="N14" i="7"/>
  <c r="I14" i="7"/>
  <c r="AM13" i="7"/>
  <c r="AH13" i="7"/>
  <c r="AC13" i="7"/>
  <c r="X13" i="7"/>
  <c r="S13" i="7"/>
  <c r="N13" i="7"/>
  <c r="I13" i="7"/>
  <c r="D13" i="7"/>
  <c r="AM12" i="7"/>
  <c r="AH12" i="7"/>
  <c r="AC12" i="7"/>
  <c r="X12" i="7"/>
  <c r="S12" i="7"/>
  <c r="N12" i="7"/>
  <c r="I12" i="7"/>
  <c r="D12" i="7"/>
  <c r="AM11" i="7"/>
  <c r="AH11" i="7"/>
  <c r="AC11" i="7"/>
  <c r="X11" i="7"/>
  <c r="S11" i="7"/>
  <c r="N11" i="7"/>
  <c r="I11" i="7"/>
  <c r="D11" i="7"/>
  <c r="AM10" i="7"/>
  <c r="AH10" i="7"/>
  <c r="AC10" i="7"/>
  <c r="X10" i="7"/>
  <c r="S10" i="7"/>
  <c r="N10" i="7"/>
  <c r="I10" i="7"/>
  <c r="D10" i="7"/>
  <c r="AM9" i="7"/>
  <c r="AH9" i="7"/>
  <c r="AC9" i="7"/>
  <c r="X9" i="7"/>
  <c r="S9" i="7"/>
  <c r="N9" i="7"/>
  <c r="I9" i="7"/>
  <c r="D9" i="7"/>
  <c r="AM8" i="7"/>
  <c r="AH8" i="7"/>
  <c r="AC8" i="7"/>
  <c r="X8" i="7"/>
  <c r="S8" i="7"/>
  <c r="N8" i="7"/>
  <c r="I8" i="7"/>
  <c r="D8" i="7"/>
  <c r="AM7" i="7"/>
  <c r="AH7" i="7"/>
  <c r="AC7" i="7"/>
  <c r="X7" i="7"/>
  <c r="N7" i="7"/>
  <c r="AM6" i="7"/>
  <c r="AH6" i="7"/>
  <c r="AC6" i="7"/>
  <c r="X6" i="7"/>
  <c r="S6" i="7"/>
  <c r="N6" i="7"/>
  <c r="I6" i="7"/>
  <c r="D6" i="7"/>
  <c r="AM5" i="7"/>
  <c r="AH5" i="7"/>
  <c r="AC5" i="7"/>
  <c r="X5" i="7"/>
  <c r="S5" i="7"/>
  <c r="N5" i="7"/>
  <c r="I5" i="7"/>
  <c r="D5" i="7"/>
  <c r="AM4" i="7"/>
  <c r="AH4" i="7"/>
  <c r="AC4" i="7"/>
  <c r="X4" i="7"/>
  <c r="S4" i="7"/>
  <c r="N4" i="7"/>
  <c r="I4" i="7"/>
  <c r="D4" i="7"/>
  <c r="AC39" i="6"/>
  <c r="X39" i="6"/>
  <c r="N39" i="6"/>
  <c r="I39" i="6"/>
  <c r="D39" i="6"/>
  <c r="AC38" i="6"/>
  <c r="X38" i="6"/>
  <c r="N38" i="6"/>
  <c r="I38" i="6"/>
  <c r="D38" i="6"/>
  <c r="AC37" i="6"/>
  <c r="X37" i="6"/>
  <c r="N37" i="6"/>
  <c r="I37" i="6"/>
  <c r="D37" i="6"/>
  <c r="AH36" i="6"/>
  <c r="AC36" i="6"/>
  <c r="X36" i="6"/>
  <c r="S36" i="6"/>
  <c r="N36" i="6"/>
  <c r="I36" i="6"/>
  <c r="D36" i="6"/>
  <c r="AH35" i="6"/>
  <c r="AC35" i="6"/>
  <c r="X35" i="6"/>
  <c r="S35" i="6"/>
  <c r="N35" i="6"/>
  <c r="I35" i="6"/>
  <c r="D35" i="6"/>
  <c r="AH34" i="6"/>
  <c r="AC34" i="6"/>
  <c r="X34" i="6"/>
  <c r="S34" i="6"/>
  <c r="N34" i="6"/>
  <c r="I34" i="6"/>
  <c r="D34" i="6"/>
  <c r="AH33" i="6"/>
  <c r="AC33" i="6"/>
  <c r="X33" i="6"/>
  <c r="S33" i="6"/>
  <c r="N33" i="6"/>
  <c r="I33" i="6"/>
  <c r="D33" i="6"/>
  <c r="AH32" i="6"/>
  <c r="AC32" i="6"/>
  <c r="X32" i="6"/>
  <c r="S32" i="6"/>
  <c r="N32" i="6"/>
  <c r="I32" i="6"/>
  <c r="D32" i="6"/>
  <c r="AH31" i="6"/>
  <c r="AC31" i="6"/>
  <c r="X31" i="6"/>
  <c r="S31" i="6"/>
  <c r="N31" i="6"/>
  <c r="I31" i="6"/>
  <c r="D31" i="6"/>
  <c r="AH30" i="6"/>
  <c r="AC30" i="6"/>
  <c r="X30" i="6"/>
  <c r="S30" i="6"/>
  <c r="N30" i="6"/>
  <c r="I30" i="6"/>
  <c r="D30" i="6"/>
  <c r="AH29" i="6"/>
  <c r="AC29" i="6"/>
  <c r="X29" i="6"/>
  <c r="S29" i="6"/>
  <c r="N29" i="6"/>
  <c r="I29" i="6"/>
  <c r="D29" i="6"/>
  <c r="AH28" i="6"/>
  <c r="AC28" i="6"/>
  <c r="X28" i="6"/>
  <c r="S28" i="6"/>
  <c r="N28" i="6"/>
  <c r="I28" i="6"/>
  <c r="D28" i="6"/>
  <c r="AH27" i="6"/>
  <c r="AC27" i="6"/>
  <c r="X27" i="6"/>
  <c r="S27" i="6"/>
  <c r="N27" i="6"/>
  <c r="I27" i="6"/>
  <c r="D27" i="6"/>
  <c r="AH26" i="6"/>
  <c r="AC26" i="6"/>
  <c r="X26" i="6"/>
  <c r="S26" i="6"/>
  <c r="N26" i="6"/>
  <c r="I26" i="6"/>
  <c r="D26" i="6"/>
  <c r="AH25" i="6"/>
  <c r="AC25" i="6"/>
  <c r="X25" i="6"/>
  <c r="S25" i="6"/>
  <c r="N25" i="6"/>
  <c r="I25" i="6"/>
  <c r="D25" i="6"/>
  <c r="AH24" i="6"/>
  <c r="AC24" i="6"/>
  <c r="X24" i="6"/>
  <c r="S24" i="6"/>
  <c r="N24" i="6"/>
  <c r="I24" i="6"/>
  <c r="D24" i="6"/>
  <c r="AH23" i="6"/>
  <c r="AC23" i="6"/>
  <c r="X23" i="6"/>
  <c r="S23" i="6"/>
  <c r="N23" i="6"/>
  <c r="I23" i="6"/>
  <c r="D23" i="6"/>
  <c r="AH22" i="6"/>
  <c r="AC22" i="6"/>
  <c r="X22" i="6"/>
  <c r="S22" i="6"/>
  <c r="N22" i="6"/>
  <c r="I22" i="6"/>
  <c r="D22" i="6"/>
  <c r="AH21" i="6"/>
  <c r="AC21" i="6"/>
  <c r="X21" i="6"/>
  <c r="S21" i="6"/>
  <c r="N21" i="6"/>
  <c r="I21" i="6"/>
  <c r="D21" i="6"/>
  <c r="AH20" i="6"/>
  <c r="AC20" i="6"/>
  <c r="X20" i="6"/>
  <c r="S20" i="6"/>
  <c r="N20" i="6"/>
  <c r="I20" i="6"/>
  <c r="D20" i="6"/>
  <c r="AH19" i="6"/>
  <c r="AC19" i="6"/>
  <c r="X19" i="6"/>
  <c r="S19" i="6"/>
  <c r="N19" i="6"/>
  <c r="I19" i="6"/>
  <c r="D19" i="6"/>
  <c r="AH18" i="6"/>
  <c r="AC18" i="6"/>
  <c r="X18" i="6"/>
  <c r="S18" i="6"/>
  <c r="N18" i="6"/>
  <c r="I18" i="6"/>
  <c r="D18" i="6"/>
  <c r="AH17" i="6"/>
  <c r="AC17" i="6"/>
  <c r="X17" i="6"/>
  <c r="S17" i="6"/>
  <c r="N17" i="6"/>
  <c r="I17" i="6"/>
  <c r="D17" i="6"/>
  <c r="AH16" i="6"/>
  <c r="AC16" i="6"/>
  <c r="X16" i="6"/>
  <c r="S16" i="6"/>
  <c r="N16" i="6"/>
  <c r="I16" i="6"/>
  <c r="D16" i="6"/>
  <c r="AH15" i="6"/>
  <c r="AC15" i="6"/>
  <c r="X15" i="6"/>
  <c r="S15" i="6"/>
  <c r="N15" i="6"/>
  <c r="D15" i="6"/>
  <c r="AH14" i="6"/>
  <c r="AC14" i="6"/>
  <c r="X14" i="6"/>
  <c r="S14" i="6"/>
  <c r="N14" i="6"/>
  <c r="I14" i="6"/>
  <c r="D14" i="6"/>
  <c r="AH13" i="6"/>
  <c r="AC13" i="6"/>
  <c r="X13" i="6"/>
  <c r="S13" i="6"/>
  <c r="N13" i="6"/>
  <c r="I13" i="6"/>
  <c r="D13" i="6"/>
  <c r="AH12" i="6"/>
  <c r="AC12" i="6"/>
  <c r="X12" i="6"/>
  <c r="S12" i="6"/>
  <c r="N12" i="6"/>
  <c r="I12" i="6"/>
  <c r="D12" i="6"/>
  <c r="AH11" i="6"/>
  <c r="AC11" i="6"/>
  <c r="X11" i="6"/>
  <c r="S11" i="6"/>
  <c r="N11" i="6"/>
  <c r="I11" i="6"/>
  <c r="D11" i="6"/>
  <c r="AH10" i="6"/>
  <c r="AC10" i="6"/>
  <c r="X10" i="6"/>
  <c r="S10" i="6"/>
  <c r="N10" i="6"/>
  <c r="I10" i="6"/>
  <c r="D10" i="6"/>
  <c r="AH9" i="6"/>
  <c r="AC9" i="6"/>
  <c r="X9" i="6"/>
  <c r="S9" i="6"/>
  <c r="N9" i="6"/>
  <c r="I9" i="6"/>
  <c r="D9" i="6"/>
  <c r="AH8" i="6"/>
  <c r="AC8" i="6"/>
  <c r="X8" i="6"/>
  <c r="S8" i="6"/>
  <c r="N8" i="6"/>
  <c r="I8" i="6"/>
  <c r="D8" i="6"/>
  <c r="AH7" i="6"/>
  <c r="AC7" i="6"/>
  <c r="X7" i="6"/>
  <c r="S7" i="6"/>
  <c r="N7" i="6"/>
  <c r="I7" i="6"/>
  <c r="D7" i="6"/>
  <c r="AH6" i="6"/>
  <c r="AC6" i="6"/>
  <c r="X6" i="6"/>
  <c r="S6" i="6"/>
  <c r="N6" i="6"/>
  <c r="I6" i="6"/>
  <c r="D6" i="6"/>
  <c r="AH5" i="6"/>
  <c r="AC5" i="6"/>
  <c r="X5" i="6"/>
  <c r="S5" i="6"/>
  <c r="N5" i="6"/>
  <c r="I5" i="6"/>
  <c r="D5" i="6"/>
  <c r="AH4" i="6"/>
  <c r="AC4" i="6"/>
  <c r="X4" i="6"/>
  <c r="S4" i="6"/>
  <c r="N4" i="6"/>
  <c r="I4" i="6"/>
  <c r="D4" i="6"/>
</calcChain>
</file>

<file path=xl/sharedStrings.xml><?xml version="1.0" encoding="utf-8"?>
<sst xmlns="http://schemas.openxmlformats.org/spreadsheetml/2006/main" count="1381" uniqueCount="133">
  <si>
    <r>
      <t>(A and B) RT and real-time PCR analysis of IL-1</t>
    </r>
    <r>
      <rPr>
        <sz val="12"/>
        <color rgb="FF000000"/>
        <rFont val="Symbol"/>
        <family val="1"/>
        <charset val="2"/>
      </rPr>
      <t>b</t>
    </r>
    <r>
      <rPr>
        <sz val="12"/>
        <color rgb="FF000000"/>
        <rFont val="Arial"/>
        <family val="2"/>
      </rPr>
      <t>, IL-6, IL-10, IL-15, TNF-</t>
    </r>
    <r>
      <rPr>
        <sz val="12"/>
        <color rgb="FF000000"/>
        <rFont val="Symbol"/>
        <family val="1"/>
        <charset val="2"/>
      </rPr>
      <t>a</t>
    </r>
    <r>
      <rPr>
        <sz val="12"/>
        <color rgb="FF000000"/>
        <rFont val="Arial"/>
        <family val="2"/>
      </rPr>
      <t>, MCP-1, BMP8B, FGF21, and irisin gene expression in iBAT (A) or soleus (B) of control mice or mice at 10 h (iBAT) or 24 h (soleus) after bilateral cast immobilization (n = 5 or 6 per group).</t>
    </r>
  </si>
  <si>
    <t>iBAT</t>
    <phoneticPr fontId="4"/>
  </si>
  <si>
    <t>Soleus</t>
    <phoneticPr fontId="4"/>
  </si>
  <si>
    <t>/Gapdh</t>
    <phoneticPr fontId="4"/>
  </si>
  <si>
    <t>Il1β</t>
    <phoneticPr fontId="4"/>
  </si>
  <si>
    <t>Il6</t>
    <phoneticPr fontId="4"/>
  </si>
  <si>
    <t>Il10</t>
    <phoneticPr fontId="4"/>
  </si>
  <si>
    <t>Il15</t>
    <phoneticPr fontId="4"/>
  </si>
  <si>
    <t>Tnfa</t>
    <phoneticPr fontId="4"/>
  </si>
  <si>
    <t>Mcp-1</t>
    <phoneticPr fontId="4"/>
  </si>
  <si>
    <t>Bmp8b</t>
    <phoneticPr fontId="4"/>
  </si>
  <si>
    <t>Fgf21</t>
    <phoneticPr fontId="4"/>
  </si>
  <si>
    <t>Irisin</t>
    <phoneticPr fontId="4"/>
  </si>
  <si>
    <t>Control 1</t>
    <phoneticPr fontId="4"/>
  </si>
  <si>
    <t>Control 2</t>
  </si>
  <si>
    <t>Control 3</t>
  </si>
  <si>
    <t>Control 4</t>
  </si>
  <si>
    <t>-</t>
    <phoneticPr fontId="4"/>
  </si>
  <si>
    <t>Control 5</t>
  </si>
  <si>
    <t>Control 6</t>
  </si>
  <si>
    <t>Fold change</t>
    <phoneticPr fontId="4"/>
  </si>
  <si>
    <t>IL-1β</t>
  </si>
  <si>
    <t>IL-6</t>
  </si>
  <si>
    <t>IL-10</t>
  </si>
  <si>
    <t>IL-15</t>
  </si>
  <si>
    <t>TNFα</t>
  </si>
  <si>
    <t>MCP-1</t>
  </si>
  <si>
    <t>BMP8B</t>
    <phoneticPr fontId="4"/>
  </si>
  <si>
    <t>FGF21</t>
  </si>
  <si>
    <r>
      <t xml:space="preserve">(C and D) RT and real-time PCR analysis of </t>
    </r>
    <r>
      <rPr>
        <i/>
        <sz val="12"/>
        <color rgb="FF000000"/>
        <rFont val="Arial"/>
        <family val="2"/>
      </rPr>
      <t>Il6</t>
    </r>
    <r>
      <rPr>
        <sz val="12"/>
        <color rgb="FF000000"/>
        <rFont val="Arial"/>
        <family val="2"/>
      </rPr>
      <t xml:space="preserve"> expression in iBAT (C) and soleus (D) of control mice and mice at the indicated times after bilateral cast immobilization (n = 3–7 per group).</t>
    </r>
  </si>
  <si>
    <t>Gapdh</t>
    <phoneticPr fontId="4"/>
  </si>
  <si>
    <t>Il6/Gapdh</t>
    <phoneticPr fontId="4"/>
  </si>
  <si>
    <t>Control 2</t>
    <phoneticPr fontId="4"/>
  </si>
  <si>
    <t>Control 3</t>
    <phoneticPr fontId="4"/>
  </si>
  <si>
    <t>Control 4</t>
    <phoneticPr fontId="4"/>
  </si>
  <si>
    <t>Control 5</t>
    <phoneticPr fontId="4"/>
  </si>
  <si>
    <t>Control 6</t>
    <phoneticPr fontId="4"/>
  </si>
  <si>
    <t>Gypsum (day 7) 7</t>
  </si>
  <si>
    <r>
      <t xml:space="preserve">(E–L) RT and real-time PCR analysis of </t>
    </r>
    <r>
      <rPr>
        <i/>
        <sz val="12"/>
        <color rgb="FF000000"/>
        <rFont val="Arial"/>
        <family val="2"/>
      </rPr>
      <t>Saa3</t>
    </r>
    <r>
      <rPr>
        <sz val="12"/>
        <color rgb="FF000000"/>
        <rFont val="Arial"/>
        <family val="2"/>
      </rPr>
      <t xml:space="preserve"> (E, G, I, and K) and </t>
    </r>
    <r>
      <rPr>
        <i/>
        <sz val="12"/>
        <color rgb="FF000000"/>
        <rFont val="Arial"/>
        <family val="2"/>
      </rPr>
      <t>Socs3</t>
    </r>
    <r>
      <rPr>
        <sz val="12"/>
        <color rgb="FF000000"/>
        <rFont val="Arial"/>
        <family val="2"/>
      </rPr>
      <t xml:space="preserve"> (F, H, J, and L) mRNA abundance in iBAT (E and F), soleus (G and H), liver (I and J), and eWAT (K and L) of control mice and mice at the indicated times after bilateral cast immobilization (n = 3–7 per group)</t>
    </r>
  </si>
  <si>
    <t>Saa3</t>
    <phoneticPr fontId="4"/>
  </si>
  <si>
    <t>Saa3/Gapdh</t>
    <phoneticPr fontId="4"/>
  </si>
  <si>
    <t>Socs3</t>
    <phoneticPr fontId="4"/>
  </si>
  <si>
    <t>Socs3/Gapdh</t>
    <phoneticPr fontId="4"/>
  </si>
  <si>
    <t>Soleus</t>
  </si>
  <si>
    <t>Liver</t>
  </si>
  <si>
    <t>eWAT</t>
  </si>
  <si>
    <r>
      <t xml:space="preserve">(M) RT and real-time PCR analysis of </t>
    </r>
    <r>
      <rPr>
        <i/>
        <sz val="12"/>
        <color rgb="FF000000"/>
        <rFont val="Arial"/>
        <family val="2"/>
      </rPr>
      <t>Il6</t>
    </r>
    <r>
      <rPr>
        <sz val="12"/>
        <color rgb="FF000000"/>
        <rFont val="Arial"/>
        <family val="2"/>
      </rPr>
      <t xml:space="preserve"> expression, respectively, in denervated iBAT of control mice or mice at the indicated times after bilateral cast immobilization (n = 4-7 per group).</t>
    </r>
  </si>
  <si>
    <t>Denervated iBAT</t>
    <phoneticPr fontId="4"/>
  </si>
  <si>
    <t>(N) Serum IL-6 concentration in control mice or mice at the indicated times after bilateral cast immobilization (n = 6 per group).</t>
  </si>
  <si>
    <t>(pg/mL)</t>
  </si>
  <si>
    <t>Abs.1</t>
    <phoneticPr fontId="4"/>
  </si>
  <si>
    <t>Abs.2</t>
    <phoneticPr fontId="4"/>
  </si>
  <si>
    <t>Abs.3</t>
    <phoneticPr fontId="4"/>
  </si>
  <si>
    <t>Abs.average</t>
    <phoneticPr fontId="4"/>
  </si>
  <si>
    <t>Abs.-Blank</t>
  </si>
  <si>
    <t>Abs.1</t>
  </si>
  <si>
    <t>Abs.2</t>
  </si>
  <si>
    <t>Abs.-blank</t>
  </si>
  <si>
    <t>Concentration</t>
    <phoneticPr fontId="4"/>
  </si>
  <si>
    <r>
      <t>(A–G) RT and real-time PCR analysis of TNF-</t>
    </r>
    <r>
      <rPr>
        <sz val="12"/>
        <color rgb="FF000000"/>
        <rFont val="Symbol"/>
        <family val="1"/>
        <charset val="2"/>
      </rPr>
      <t>a</t>
    </r>
    <r>
      <rPr>
        <sz val="12"/>
        <color rgb="FF000000"/>
        <rFont val="Arial"/>
        <family val="2"/>
      </rPr>
      <t>, MCP-1, IL-1β, IL-10, IL-15, FGF21, and BMP8B gene expression, respectively, in iBAT of control mice and mice at the indicated times after bilateral cast immobilization (n = 3–6 per group).</t>
    </r>
  </si>
  <si>
    <t>(H–N) RT and real-time PCR analysis of TNF-a, MCP-1, IL-1b, IL-10, IL-15, FGF21, and irisin gene expression, respectively, in soleus of control mice and mice at the indicated times after bilateral cast immobilization (n = 5 or 6 per group).</t>
  </si>
  <si>
    <t>Tnfa/Gapdh</t>
    <phoneticPr fontId="4"/>
  </si>
  <si>
    <t>Mcp-1/Gapdh</t>
    <phoneticPr fontId="4"/>
  </si>
  <si>
    <t>Il1b</t>
    <phoneticPr fontId="4"/>
  </si>
  <si>
    <t>Il1b/Gapdh</t>
    <phoneticPr fontId="4"/>
  </si>
  <si>
    <t>Il10/Gapdh</t>
    <phoneticPr fontId="4"/>
  </si>
  <si>
    <t>Il15/Gapdh</t>
    <phoneticPr fontId="4"/>
  </si>
  <si>
    <t>Fgf21/Gapdh</t>
    <phoneticPr fontId="4"/>
  </si>
  <si>
    <t>Bmp8b/Gapdh</t>
    <phoneticPr fontId="4"/>
  </si>
  <si>
    <t>Gapdh</t>
    <phoneticPr fontId="10"/>
  </si>
  <si>
    <t>Il1b</t>
    <phoneticPr fontId="10"/>
  </si>
  <si>
    <t>Il1b/Gapdh</t>
    <phoneticPr fontId="10"/>
  </si>
  <si>
    <t>Il6</t>
    <phoneticPr fontId="10"/>
  </si>
  <si>
    <t>Il6/Gapdh</t>
    <phoneticPr fontId="10"/>
  </si>
  <si>
    <t>Il10</t>
    <phoneticPr fontId="10"/>
  </si>
  <si>
    <t>Il10/Gapdh</t>
    <phoneticPr fontId="10"/>
  </si>
  <si>
    <t>Il15</t>
    <phoneticPr fontId="10"/>
  </si>
  <si>
    <t>Il15/Gapdh</t>
    <phoneticPr fontId="10"/>
  </si>
  <si>
    <t>Tnfa</t>
    <phoneticPr fontId="10"/>
  </si>
  <si>
    <t>Tnfa/Gapdh</t>
    <phoneticPr fontId="10"/>
  </si>
  <si>
    <t>Mcp-1</t>
    <phoneticPr fontId="10"/>
  </si>
  <si>
    <t>Mcp-1/Gapdh</t>
    <phoneticPr fontId="10"/>
  </si>
  <si>
    <t>Irisin</t>
    <phoneticPr fontId="10"/>
  </si>
  <si>
    <t>Irisin/Gapdh</t>
    <phoneticPr fontId="10"/>
  </si>
  <si>
    <t>Fgf21</t>
    <phoneticPr fontId="10"/>
  </si>
  <si>
    <t>Fgf21/Gapdh</t>
    <phoneticPr fontId="10"/>
  </si>
  <si>
    <r>
      <t xml:space="preserve">(O–Q) RT and real-time PCR analysis of </t>
    </r>
    <r>
      <rPr>
        <i/>
        <sz val="12"/>
        <color rgb="FF000000"/>
        <rFont val="Arial"/>
        <family val="2"/>
      </rPr>
      <t>Il6</t>
    </r>
    <r>
      <rPr>
        <sz val="12"/>
        <color rgb="FF000000"/>
        <rFont val="Arial"/>
        <family val="2"/>
      </rPr>
      <t xml:space="preserve"> expression in liver (O), eWAT (P), and spleen (Q) of control mice and mice at the indicated times after bilateral cast immobilization (n = 5-6 per group).</t>
    </r>
  </si>
  <si>
    <t>Liver</t>
    <phoneticPr fontId="4"/>
  </si>
  <si>
    <t>eWAT</t>
    <phoneticPr fontId="4"/>
  </si>
  <si>
    <t>Spleen</t>
    <phoneticPr fontId="4"/>
  </si>
  <si>
    <t>conc. (pg/ml)</t>
    <phoneticPr fontId="4"/>
  </si>
  <si>
    <t>Abs.</t>
  </si>
  <si>
    <t>sample</t>
  </si>
  <si>
    <r>
      <t>(R) Serum concentration of TNF-</t>
    </r>
    <r>
      <rPr>
        <sz val="12"/>
        <color rgb="FF000000"/>
        <rFont val="Symbol"/>
        <family val="1"/>
        <charset val="2"/>
      </rPr>
      <t>a</t>
    </r>
    <r>
      <rPr>
        <sz val="12"/>
        <color rgb="FF000000"/>
        <rFont val="Arial"/>
        <family val="2"/>
      </rPr>
      <t xml:space="preserve"> in control mice and mice at the indicated times after bilateral cast immobilization (n = 6 per group).</t>
    </r>
  </si>
  <si>
    <t>Imm (10 h) 1</t>
    <phoneticPr fontId="4"/>
  </si>
  <si>
    <t>Imm (10 h) 2</t>
  </si>
  <si>
    <t>Imm (10 h) 3</t>
  </si>
  <si>
    <t>Imm (10 h) 4</t>
  </si>
  <si>
    <t>Imm (10 h) 5</t>
  </si>
  <si>
    <t>Imm (10 h) 6</t>
  </si>
  <si>
    <t>Imm (24 h) 1</t>
    <phoneticPr fontId="4"/>
  </si>
  <si>
    <t>Imm (24 h) 2</t>
  </si>
  <si>
    <t>Imm (24 h) 3</t>
  </si>
  <si>
    <t>Imm (24 h) 4</t>
  </si>
  <si>
    <t>Imm (24 h) 5</t>
  </si>
  <si>
    <t>Imm (24 h) 6</t>
  </si>
  <si>
    <t>Imm (6 h) 1</t>
    <phoneticPr fontId="4"/>
  </si>
  <si>
    <t>Imm (6 h) 2</t>
  </si>
  <si>
    <t>Imm (6 h) 3</t>
  </si>
  <si>
    <t>Imm (6 h) 4</t>
  </si>
  <si>
    <t>Imm (6 h) 5</t>
  </si>
  <si>
    <t>Imm (6 h) 6</t>
  </si>
  <si>
    <t>Imm (day 3) 1</t>
    <phoneticPr fontId="4"/>
  </si>
  <si>
    <t>Imm (day 3) 2</t>
  </si>
  <si>
    <t>Imm (day 3) 3</t>
  </si>
  <si>
    <t>Imm (day 3) 4</t>
  </si>
  <si>
    <t>Imm (day 3) 5</t>
  </si>
  <si>
    <t>Imm (day 3) 6</t>
  </si>
  <si>
    <t>Imm (day 5) 1</t>
    <phoneticPr fontId="4"/>
  </si>
  <si>
    <t>Imm (day 5) 2</t>
  </si>
  <si>
    <t>Imm (day 5) 3</t>
  </si>
  <si>
    <t>Imm (day 5) 4</t>
  </si>
  <si>
    <t>Imm (day 5) 5</t>
  </si>
  <si>
    <t>Imm (day 5) 6</t>
  </si>
  <si>
    <t>Imm (day 7) 1</t>
    <phoneticPr fontId="4"/>
  </si>
  <si>
    <t>Imm (day 7) 2</t>
  </si>
  <si>
    <t>Imm (day 7) 3</t>
  </si>
  <si>
    <t>Imm (day 7) 4</t>
  </si>
  <si>
    <t>Imm (day 7) 5</t>
  </si>
  <si>
    <t>Imm (day 7) 6</t>
  </si>
  <si>
    <t>Imm (day 7) 7</t>
  </si>
  <si>
    <t>Imm (6 h) 2</t>
    <phoneticPr fontId="4"/>
  </si>
  <si>
    <t>Imm (6 h)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</si>
</sst>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2" x14ac:knownFonts="1">
    <font>
      <sz val="11"/>
      <color theme="1"/>
      <name val="游ゴシック"/>
      <family val="2"/>
      <charset val="128"/>
      <scheme val="minor"/>
    </font>
    <font>
      <sz val="12"/>
      <color rgb="FF000000"/>
      <name val="Arial"/>
      <family val="2"/>
    </font>
    <font>
      <sz val="12"/>
      <color rgb="FF000000"/>
      <name val="Symbol"/>
      <family val="1"/>
      <charset val="2"/>
    </font>
    <font>
      <b/>
      <sz val="11"/>
      <color theme="1"/>
      <name val="Arial"/>
      <family val="2"/>
    </font>
    <font>
      <sz val="6"/>
      <name val="游ゴシック"/>
      <family val="2"/>
      <charset val="128"/>
      <scheme val="minor"/>
    </font>
    <font>
      <sz val="11"/>
      <color theme="1"/>
      <name val="Arial"/>
      <family val="2"/>
    </font>
    <font>
      <i/>
      <sz val="11"/>
      <color theme="1"/>
      <name val="Arial"/>
      <family val="2"/>
    </font>
    <font>
      <i/>
      <sz val="12"/>
      <color rgb="FF000000"/>
      <name val="Arial"/>
      <family val="2"/>
    </font>
    <font>
      <sz val="10"/>
      <name val="Arial"/>
      <family val="2"/>
    </font>
    <font>
      <i/>
      <sz val="11"/>
      <name val="Arial"/>
      <family val="2"/>
    </font>
    <font>
      <sz val="6"/>
      <name val="ＭＳ Ｐゴシック"/>
      <family val="3"/>
      <charset val="128"/>
    </font>
    <font>
      <sz val="11"/>
      <name val="Arial"/>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8" fillId="0" borderId="0"/>
  </cellStyleXfs>
  <cellXfs count="49">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lignment vertical="center"/>
    </xf>
    <xf numFmtId="0" fontId="6" fillId="2" borderId="10" xfId="0" applyFont="1" applyFill="1" applyBorder="1" applyAlignment="1">
      <alignment horizontal="center" vertical="center"/>
    </xf>
    <xf numFmtId="0" fontId="5" fillId="0" borderId="11" xfId="0" applyFont="1" applyBorder="1" applyAlignment="1">
      <alignment horizontal="center" vertical="center"/>
    </xf>
    <xf numFmtId="0" fontId="5" fillId="0" borderId="10"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2" borderId="3" xfId="0" applyFont="1" applyFill="1" applyBorder="1">
      <alignmen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176" fontId="5" fillId="0" borderId="5" xfId="0" applyNumberFormat="1" applyFont="1" applyBorder="1">
      <alignment vertical="center"/>
    </xf>
    <xf numFmtId="176" fontId="5" fillId="0" borderId="6" xfId="0" applyNumberFormat="1" applyFont="1" applyBorder="1">
      <alignment vertical="center"/>
    </xf>
    <xf numFmtId="176" fontId="5" fillId="0" borderId="4" xfId="0" applyNumberFormat="1" applyFont="1" applyBorder="1">
      <alignment vertical="center"/>
    </xf>
    <xf numFmtId="0" fontId="5" fillId="0" borderId="7" xfId="0" applyFont="1" applyBorder="1">
      <alignment vertical="center"/>
    </xf>
    <xf numFmtId="176" fontId="5" fillId="0" borderId="8" xfId="0" applyNumberFormat="1" applyFont="1" applyBorder="1">
      <alignment vertical="center"/>
    </xf>
    <xf numFmtId="176" fontId="5" fillId="0" borderId="9" xfId="0" applyNumberFormat="1" applyFont="1" applyBorder="1">
      <alignment vertical="center"/>
    </xf>
    <xf numFmtId="176" fontId="5" fillId="0" borderId="7" xfId="0" applyNumberFormat="1" applyFont="1" applyBorder="1">
      <alignment vertical="center"/>
    </xf>
    <xf numFmtId="0" fontId="6" fillId="2" borderId="9" xfId="0" applyFont="1" applyFill="1" applyBorder="1" applyAlignment="1"/>
    <xf numFmtId="0" fontId="6" fillId="2" borderId="9" xfId="0" applyFont="1" applyFill="1" applyBorder="1" applyAlignment="1">
      <alignment horizontal="center" vertical="center"/>
    </xf>
    <xf numFmtId="0" fontId="5" fillId="0" borderId="9" xfId="0" applyFont="1" applyBorder="1" applyAlignment="1"/>
    <xf numFmtId="0" fontId="5" fillId="0" borderId="9" xfId="0" applyFont="1" applyBorder="1" applyAlignment="1">
      <alignment horizontal="center"/>
    </xf>
    <xf numFmtId="0" fontId="9" fillId="2" borderId="9" xfId="1" applyFont="1" applyFill="1" applyBorder="1" applyAlignment="1">
      <alignment horizontal="center"/>
    </xf>
    <xf numFmtId="0" fontId="6" fillId="2" borderId="9" xfId="0" applyFont="1" applyFill="1" applyBorder="1" applyAlignment="1">
      <alignment horizontal="center"/>
    </xf>
    <xf numFmtId="0" fontId="11" fillId="0" borderId="9" xfId="1" applyFont="1" applyBorder="1"/>
    <xf numFmtId="0" fontId="11" fillId="0" borderId="9" xfId="1" applyFont="1" applyBorder="1" applyAlignment="1">
      <alignment horizontal="center"/>
    </xf>
    <xf numFmtId="0" fontId="5" fillId="2" borderId="9" xfId="0" applyFont="1" applyFill="1" applyBorder="1" applyAlignment="1">
      <alignment horizontal="center" vertical="center"/>
    </xf>
  </cellXfs>
  <cellStyles count="2">
    <cellStyle name="標準" xfId="0" builtinId="0"/>
    <cellStyle name="標準 2" xfId="1" xr:uid="{5B32E14C-4F8A-4E31-8374-CAEF30DE4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27D7-CAC0-4618-BBAB-D7C4F36E236C}">
  <dimension ref="A1:S31"/>
  <sheetViews>
    <sheetView topLeftCell="A3" workbookViewId="0">
      <selection activeCell="G21" sqref="G21"/>
    </sheetView>
  </sheetViews>
  <sheetFormatPr defaultRowHeight="18" x14ac:dyDescent="0.45"/>
  <cols>
    <col min="1" max="1" width="16.796875" customWidth="1"/>
    <col min="2" max="9" width="12.59765625" bestFit="1" customWidth="1"/>
    <col min="11" max="11" width="15.09765625" bestFit="1" customWidth="1"/>
    <col min="12" max="19" width="12.59765625" bestFit="1" customWidth="1"/>
  </cols>
  <sheetData>
    <row r="1" spans="1:19" x14ac:dyDescent="0.45">
      <c r="A1" s="2" t="s">
        <v>0</v>
      </c>
    </row>
    <row r="3" spans="1:19" s="4" customFormat="1" ht="13.8" x14ac:dyDescent="0.45">
      <c r="A3" s="3" t="s">
        <v>1</v>
      </c>
      <c r="K3" s="3" t="s">
        <v>2</v>
      </c>
    </row>
    <row r="4" spans="1:19" s="8" customFormat="1" ht="15" thickBot="1" x14ac:dyDescent="0.5">
      <c r="A4" s="5" t="s">
        <v>3</v>
      </c>
      <c r="B4" s="6" t="s">
        <v>4</v>
      </c>
      <c r="C4" s="7" t="s">
        <v>5</v>
      </c>
      <c r="D4" s="7" t="s">
        <v>6</v>
      </c>
      <c r="E4" s="7" t="s">
        <v>7</v>
      </c>
      <c r="F4" s="7" t="s">
        <v>8</v>
      </c>
      <c r="G4" s="7" t="s">
        <v>9</v>
      </c>
      <c r="H4" s="7" t="s">
        <v>10</v>
      </c>
      <c r="I4" s="7" t="s">
        <v>11</v>
      </c>
      <c r="K4" s="5" t="s">
        <v>3</v>
      </c>
      <c r="L4" s="6" t="s">
        <v>4</v>
      </c>
      <c r="M4" s="7" t="s">
        <v>5</v>
      </c>
      <c r="N4" s="7" t="s">
        <v>6</v>
      </c>
      <c r="O4" s="7" t="s">
        <v>7</v>
      </c>
      <c r="P4" s="7" t="s">
        <v>8</v>
      </c>
      <c r="Q4" s="7" t="s">
        <v>9</v>
      </c>
      <c r="R4" s="7" t="s">
        <v>12</v>
      </c>
      <c r="S4" s="7" t="s">
        <v>11</v>
      </c>
    </row>
    <row r="5" spans="1:19" s="4" customFormat="1" ht="14.4" thickTop="1" x14ac:dyDescent="0.45">
      <c r="A5" s="9" t="s">
        <v>13</v>
      </c>
      <c r="B5" s="10">
        <v>0.38980398576112335</v>
      </c>
      <c r="C5" s="11">
        <v>1.1840597643909614</v>
      </c>
      <c r="D5" s="11">
        <v>1.6098692435648894</v>
      </c>
      <c r="E5" s="11">
        <v>1.4132327349810396</v>
      </c>
      <c r="F5" s="11">
        <v>1.3782987896724794</v>
      </c>
      <c r="G5" s="11">
        <v>0.64503122024027115</v>
      </c>
      <c r="H5" s="11">
        <v>1.5606692476194195</v>
      </c>
      <c r="I5" s="11">
        <v>1.1161986596040205</v>
      </c>
      <c r="K5" s="9" t="s">
        <v>13</v>
      </c>
      <c r="L5" s="10">
        <v>2.1896460935715267</v>
      </c>
      <c r="M5" s="11">
        <v>1.8240624230531881</v>
      </c>
      <c r="N5" s="11">
        <v>3.8773064238492716</v>
      </c>
      <c r="O5" s="11">
        <v>3.7449922630814227</v>
      </c>
      <c r="P5" s="11">
        <v>2.696406257502693</v>
      </c>
      <c r="Q5" s="11">
        <v>2.0104304106573041</v>
      </c>
      <c r="R5" s="11">
        <v>2.3262906999565494</v>
      </c>
      <c r="S5" s="11">
        <v>3.236080053947445</v>
      </c>
    </row>
    <row r="6" spans="1:19" s="4" customFormat="1" ht="13.8" x14ac:dyDescent="0.45">
      <c r="A6" s="12" t="s">
        <v>14</v>
      </c>
      <c r="B6" s="13">
        <v>0.21001028594939314</v>
      </c>
      <c r="C6" s="14">
        <v>0.63415169239585378</v>
      </c>
      <c r="D6" s="14">
        <v>1.0015578341038773</v>
      </c>
      <c r="E6" s="14">
        <v>0.9425715595303833</v>
      </c>
      <c r="F6" s="14">
        <v>0.92309509630896824</v>
      </c>
      <c r="G6" s="14">
        <v>0.58488272213139303</v>
      </c>
      <c r="H6" s="14">
        <v>0.5763789127210126</v>
      </c>
      <c r="I6" s="14">
        <v>0.91498789145255655</v>
      </c>
      <c r="K6" s="12" t="s">
        <v>14</v>
      </c>
      <c r="L6" s="13">
        <v>1.7837319871103401</v>
      </c>
      <c r="M6" s="14">
        <v>0.69930448689107005</v>
      </c>
      <c r="N6" s="14">
        <v>2.5179371987884904</v>
      </c>
      <c r="O6" s="14">
        <v>2.8756972501831046</v>
      </c>
      <c r="P6" s="14">
        <v>1.4018646494584315</v>
      </c>
      <c r="Q6" s="14">
        <v>1.1980032189977823</v>
      </c>
      <c r="R6" s="14">
        <v>4.0520710031015765</v>
      </c>
      <c r="S6" s="14">
        <v>1.0450832827398615</v>
      </c>
    </row>
    <row r="7" spans="1:19" s="4" customFormat="1" ht="13.8" x14ac:dyDescent="0.45">
      <c r="A7" s="12" t="s">
        <v>15</v>
      </c>
      <c r="B7" s="13">
        <v>0.58536957477390894</v>
      </c>
      <c r="C7" s="14">
        <v>1.5610398815069344</v>
      </c>
      <c r="D7" s="14">
        <v>0.69689088118765197</v>
      </c>
      <c r="E7" s="14">
        <v>0.53318054921729641</v>
      </c>
      <c r="F7" s="14">
        <v>1.0177927836248479</v>
      </c>
      <c r="G7" s="14">
        <v>0.5313818739024101</v>
      </c>
      <c r="H7" s="14">
        <v>0.32289959520944683</v>
      </c>
      <c r="I7" s="14">
        <v>0.54988840308198883</v>
      </c>
      <c r="K7" s="12" t="s">
        <v>15</v>
      </c>
      <c r="L7" s="13">
        <v>2.0375801382033925</v>
      </c>
      <c r="M7" s="14">
        <v>1.3380858775514666</v>
      </c>
      <c r="N7" s="14">
        <v>2.1683109476140467</v>
      </c>
      <c r="O7" s="14">
        <v>3.5255121604230442</v>
      </c>
      <c r="P7" s="14">
        <v>2.4095707716310533</v>
      </c>
      <c r="Q7" s="14">
        <v>1.7131938062584078</v>
      </c>
      <c r="R7" s="14">
        <v>3.762539097099749</v>
      </c>
      <c r="S7" s="14">
        <v>1.8236505268469243</v>
      </c>
    </row>
    <row r="8" spans="1:19" s="4" customFormat="1" ht="13.8" x14ac:dyDescent="0.45">
      <c r="A8" s="12" t="s">
        <v>16</v>
      </c>
      <c r="B8" s="13">
        <v>0.41129038598646267</v>
      </c>
      <c r="C8" s="14">
        <v>0.78023175156336311</v>
      </c>
      <c r="D8" s="14">
        <v>0.83950762311519844</v>
      </c>
      <c r="E8" s="14">
        <v>0.79104030998952857</v>
      </c>
      <c r="F8" s="14">
        <v>1.0915360524764364</v>
      </c>
      <c r="G8" s="14">
        <v>0.39813520272467096</v>
      </c>
      <c r="H8" s="14">
        <v>0.56754028068751572</v>
      </c>
      <c r="I8" s="14">
        <v>0.71673232145477528</v>
      </c>
      <c r="K8" s="12" t="s">
        <v>16</v>
      </c>
      <c r="L8" s="15" t="s">
        <v>17</v>
      </c>
      <c r="M8" s="15" t="s">
        <v>17</v>
      </c>
      <c r="N8" s="14">
        <v>6.8608813151364343</v>
      </c>
      <c r="O8" s="15" t="s">
        <v>17</v>
      </c>
      <c r="P8" s="14">
        <v>4.3733168565030294</v>
      </c>
      <c r="Q8" s="14">
        <v>3.6418932263380883</v>
      </c>
      <c r="R8" s="14">
        <v>2.6797904763988498</v>
      </c>
      <c r="S8" s="14">
        <v>3.3530797521028592</v>
      </c>
    </row>
    <row r="9" spans="1:19" s="4" customFormat="1" ht="13.8" x14ac:dyDescent="0.45">
      <c r="A9" s="12" t="s">
        <v>18</v>
      </c>
      <c r="B9" s="13">
        <v>0.21670392959681142</v>
      </c>
      <c r="C9" s="14">
        <v>0.58530695178450121</v>
      </c>
      <c r="D9" s="14">
        <v>1.1931936751210672</v>
      </c>
      <c r="E9" s="14">
        <v>0.87821750836202439</v>
      </c>
      <c r="F9" s="14">
        <v>0.8354679311896871</v>
      </c>
      <c r="G9" s="14">
        <v>0.28483657764222109</v>
      </c>
      <c r="H9" s="14">
        <v>0.50423166195619762</v>
      </c>
      <c r="I9" s="14">
        <v>0.85313877861684184</v>
      </c>
      <c r="K9" s="12" t="s">
        <v>18</v>
      </c>
      <c r="L9" s="13">
        <v>2.4480769390572674</v>
      </c>
      <c r="M9" s="14">
        <v>0.64189229695351624</v>
      </c>
      <c r="N9" s="14">
        <v>1.3978621312683928</v>
      </c>
      <c r="O9" s="14">
        <v>3.0417970015942903</v>
      </c>
      <c r="P9" s="14">
        <v>0.67558607684646255</v>
      </c>
      <c r="Q9" s="14">
        <v>0.79638815452865153</v>
      </c>
      <c r="R9" s="14">
        <v>3.5582657250761232</v>
      </c>
      <c r="S9" s="14">
        <v>0.59116602968253085</v>
      </c>
    </row>
    <row r="10" spans="1:19" s="4" customFormat="1" ht="14.4" thickBot="1" x14ac:dyDescent="0.5">
      <c r="A10" s="16" t="s">
        <v>19</v>
      </c>
      <c r="B10" s="17">
        <v>0.17554397995009061</v>
      </c>
      <c r="C10" s="18">
        <v>0.20755639610600249</v>
      </c>
      <c r="D10" s="18">
        <v>0.59917771575858469</v>
      </c>
      <c r="E10" s="18">
        <v>1.1581153003127285</v>
      </c>
      <c r="F10" s="18">
        <v>0.77393147665510731</v>
      </c>
      <c r="G10" s="18">
        <v>0.25958460645334663</v>
      </c>
      <c r="H10" s="18">
        <v>0.35049565780175124</v>
      </c>
      <c r="I10" s="18">
        <v>0.38585064930402774</v>
      </c>
      <c r="K10" s="16" t="s">
        <v>19</v>
      </c>
      <c r="L10" s="17">
        <v>0.96820738994724098</v>
      </c>
      <c r="M10" s="18">
        <v>0.98298470632647983</v>
      </c>
      <c r="N10" s="18">
        <v>2.3792462732604713</v>
      </c>
      <c r="O10" s="18">
        <v>3.5393656025854687</v>
      </c>
      <c r="P10" s="18">
        <v>1.6436964468220281</v>
      </c>
      <c r="Q10" s="18">
        <v>1.4000091154345484</v>
      </c>
      <c r="R10" s="18">
        <v>3.2827857520399513</v>
      </c>
      <c r="S10" s="18">
        <v>1.4253379616415147</v>
      </c>
    </row>
    <row r="11" spans="1:19" s="4" customFormat="1" ht="14.4" thickTop="1" x14ac:dyDescent="0.45">
      <c r="A11" s="9" t="s">
        <v>94</v>
      </c>
      <c r="B11" s="10">
        <v>0.17787096969031785</v>
      </c>
      <c r="C11" s="11">
        <v>10.480943719524507</v>
      </c>
      <c r="D11" s="11">
        <v>1.2126860606228829</v>
      </c>
      <c r="E11" s="11">
        <v>0.55167525051523125</v>
      </c>
      <c r="F11" s="11">
        <v>0.28718962123330438</v>
      </c>
      <c r="G11" s="11">
        <v>0.5449558157483918</v>
      </c>
      <c r="H11" s="11">
        <v>0.42905255402928105</v>
      </c>
      <c r="I11" s="11">
        <v>1.3333023189536399</v>
      </c>
      <c r="K11" s="9" t="s">
        <v>100</v>
      </c>
      <c r="L11" s="10">
        <v>1.0404746729192735</v>
      </c>
      <c r="M11" s="11">
        <v>1.6621835683876016</v>
      </c>
      <c r="N11" s="11">
        <v>3.3149564499296691</v>
      </c>
      <c r="O11" s="11">
        <v>3.5456330545195871</v>
      </c>
      <c r="P11" s="11">
        <v>1.868252544967463</v>
      </c>
      <c r="Q11" s="11">
        <v>2.101313915577478</v>
      </c>
      <c r="R11" s="11">
        <v>3.1169211222993987</v>
      </c>
      <c r="S11" s="11">
        <v>2.3816539525539349</v>
      </c>
    </row>
    <row r="12" spans="1:19" s="4" customFormat="1" ht="13.8" x14ac:dyDescent="0.45">
      <c r="A12" s="9" t="s">
        <v>95</v>
      </c>
      <c r="B12" s="13">
        <v>0.39785560782670631</v>
      </c>
      <c r="C12" s="14">
        <v>4.902240013644092</v>
      </c>
      <c r="D12" s="14">
        <v>1.4626761835766473</v>
      </c>
      <c r="E12" s="14">
        <v>0.27516940168803822</v>
      </c>
      <c r="F12" s="14">
        <v>0.42714976461901816</v>
      </c>
      <c r="G12" s="14">
        <v>0.53823843470505384</v>
      </c>
      <c r="H12" s="14">
        <v>0.35690406391026702</v>
      </c>
      <c r="I12" s="14">
        <v>1.365153863565157</v>
      </c>
      <c r="K12" s="9" t="s">
        <v>101</v>
      </c>
      <c r="L12" s="13">
        <v>1.8069741799847603</v>
      </c>
      <c r="M12" s="14">
        <v>1.686397020197496</v>
      </c>
      <c r="N12" s="14">
        <v>3.3942065048257009</v>
      </c>
      <c r="O12" s="14">
        <v>3.044795464825524</v>
      </c>
      <c r="P12" s="14">
        <v>2.2633553817779797</v>
      </c>
      <c r="Q12" s="14">
        <v>1.9762507911966949</v>
      </c>
      <c r="R12" s="14">
        <v>2.8733498331576968</v>
      </c>
      <c r="S12" s="14">
        <v>2.0650834991298219</v>
      </c>
    </row>
    <row r="13" spans="1:19" s="4" customFormat="1" ht="13.8" x14ac:dyDescent="0.45">
      <c r="A13" s="9" t="s">
        <v>96</v>
      </c>
      <c r="B13" s="13">
        <v>0.38148736198934691</v>
      </c>
      <c r="C13" s="14">
        <v>5.9562289784227547</v>
      </c>
      <c r="D13" s="14">
        <v>0.87956433309466087</v>
      </c>
      <c r="E13" s="14">
        <v>0.37008423630853376</v>
      </c>
      <c r="F13" s="14">
        <v>0.53446801635936192</v>
      </c>
      <c r="G13" s="14">
        <v>0.56228750546044204</v>
      </c>
      <c r="H13" s="14">
        <v>0.35423744243261329</v>
      </c>
      <c r="I13" s="14">
        <v>1.0538144825530096</v>
      </c>
      <c r="K13" s="9" t="s">
        <v>102</v>
      </c>
      <c r="L13" s="15" t="s">
        <v>17</v>
      </c>
      <c r="M13" s="14">
        <v>2.5769520674248474</v>
      </c>
      <c r="N13" s="14">
        <v>3.9877361012657917</v>
      </c>
      <c r="O13" s="14">
        <v>2.9890269975185952</v>
      </c>
      <c r="P13" s="14">
        <v>2.5301870946348251</v>
      </c>
      <c r="Q13" s="14">
        <v>1.9332140672486691</v>
      </c>
      <c r="R13" s="14">
        <v>2.8986797985595731</v>
      </c>
      <c r="S13" s="14">
        <v>3.0060461663363713</v>
      </c>
    </row>
    <row r="14" spans="1:19" s="4" customFormat="1" ht="13.8" x14ac:dyDescent="0.45">
      <c r="A14" s="9" t="s">
        <v>97</v>
      </c>
      <c r="B14" s="13">
        <v>0.24310519801133149</v>
      </c>
      <c r="C14" s="14">
        <v>6.6936191862929011</v>
      </c>
      <c r="D14" s="14">
        <v>1.3765528672359657</v>
      </c>
      <c r="E14" s="14">
        <v>0.49160610264695498</v>
      </c>
      <c r="F14" s="14">
        <v>0.35088337849801499</v>
      </c>
      <c r="G14" s="14">
        <v>0.42058641887085207</v>
      </c>
      <c r="H14" s="14">
        <v>0.38591163879956825</v>
      </c>
      <c r="I14" s="14">
        <v>1.3875415530504176</v>
      </c>
      <c r="K14" s="9" t="s">
        <v>103</v>
      </c>
      <c r="L14" s="13">
        <v>3.248122687025607</v>
      </c>
      <c r="M14" s="14">
        <v>1.3988000482972835</v>
      </c>
      <c r="N14" s="14">
        <v>2.4926043768125878</v>
      </c>
      <c r="O14" s="14">
        <v>3.9577466525605351</v>
      </c>
      <c r="P14" s="14">
        <v>1.7767124700361023</v>
      </c>
      <c r="Q14" s="14">
        <v>1.7985135982465539</v>
      </c>
      <c r="R14" s="14">
        <v>5.1216287979161548</v>
      </c>
      <c r="S14" s="14">
        <v>1.1666748201082027</v>
      </c>
    </row>
    <row r="15" spans="1:19" s="4" customFormat="1" ht="13.8" x14ac:dyDescent="0.45">
      <c r="A15" s="9" t="s">
        <v>98</v>
      </c>
      <c r="B15" s="13">
        <v>0.18728890854011437</v>
      </c>
      <c r="C15" s="14">
        <v>2.7498816095413368</v>
      </c>
      <c r="D15" s="14">
        <v>0.89338133427475863</v>
      </c>
      <c r="E15" s="14">
        <v>0.5074166783324181</v>
      </c>
      <c r="F15" s="14">
        <v>0.44147803692637405</v>
      </c>
      <c r="G15" s="14">
        <v>0.76163474727255087</v>
      </c>
      <c r="H15" s="14">
        <v>0.36464506982422301</v>
      </c>
      <c r="I15" s="14">
        <v>0.59567991527172748</v>
      </c>
      <c r="K15" s="9" t="s">
        <v>104</v>
      </c>
      <c r="L15" s="13">
        <v>1.8221671026326736</v>
      </c>
      <c r="M15" s="14">
        <v>2.9283921499316978</v>
      </c>
      <c r="N15" s="14">
        <v>3.4305085991026658</v>
      </c>
      <c r="O15" s="14">
        <v>3.7369048778181564</v>
      </c>
      <c r="P15" s="14">
        <v>3.1367003409915473</v>
      </c>
      <c r="Q15" s="14">
        <v>2.5356274644621246</v>
      </c>
      <c r="R15" s="14">
        <v>2.4021403213155121</v>
      </c>
      <c r="S15" s="14">
        <v>3.037997124714142</v>
      </c>
    </row>
    <row r="16" spans="1:19" s="4" customFormat="1" ht="13.8" x14ac:dyDescent="0.45">
      <c r="A16" s="9" t="s">
        <v>99</v>
      </c>
      <c r="B16" s="13">
        <v>2.4056892113771036</v>
      </c>
      <c r="C16" s="14">
        <v>1.0817686242708908</v>
      </c>
      <c r="D16" s="14">
        <v>1.0648332378190852</v>
      </c>
      <c r="E16" s="14">
        <v>0.55376379104070861</v>
      </c>
      <c r="F16" s="14">
        <v>1.5126584735778807</v>
      </c>
      <c r="G16" s="15" t="s">
        <v>17</v>
      </c>
      <c r="H16" s="14">
        <v>0.28028643631218364</v>
      </c>
      <c r="I16" s="14">
        <v>0.86371043697656102</v>
      </c>
      <c r="K16" s="9" t="s">
        <v>105</v>
      </c>
      <c r="L16" s="13">
        <v>2.9839744989719246</v>
      </c>
      <c r="M16" s="14">
        <v>3.4835569768205445</v>
      </c>
      <c r="N16" s="14">
        <v>4.4913616982297482</v>
      </c>
      <c r="O16" s="14">
        <v>2.616699607346932</v>
      </c>
      <c r="P16" s="14">
        <v>3.4571405370299875</v>
      </c>
      <c r="Q16" s="14">
        <v>2.5232336811280405</v>
      </c>
      <c r="R16" s="14">
        <v>2.7116628487441434</v>
      </c>
      <c r="S16" s="14">
        <v>2.960667112860166</v>
      </c>
    </row>
    <row r="17" spans="1:19" s="4" customFormat="1" ht="13.8" x14ac:dyDescent="0.45"/>
    <row r="18" spans="1:19" s="8" customFormat="1" ht="15" thickBot="1" x14ac:dyDescent="0.5">
      <c r="A18" s="19" t="s">
        <v>20</v>
      </c>
      <c r="B18" s="20" t="s">
        <v>21</v>
      </c>
      <c r="C18" s="21" t="s">
        <v>22</v>
      </c>
      <c r="D18" s="21" t="s">
        <v>23</v>
      </c>
      <c r="E18" s="21" t="s">
        <v>24</v>
      </c>
      <c r="F18" s="21" t="s">
        <v>25</v>
      </c>
      <c r="G18" s="21" t="s">
        <v>26</v>
      </c>
      <c r="H18" s="21" t="s">
        <v>27</v>
      </c>
      <c r="I18" s="21" t="s">
        <v>28</v>
      </c>
      <c r="K18" s="19" t="s">
        <v>20</v>
      </c>
      <c r="L18" s="6" t="s">
        <v>4</v>
      </c>
      <c r="M18" s="7" t="s">
        <v>5</v>
      </c>
      <c r="N18" s="7" t="s">
        <v>6</v>
      </c>
      <c r="O18" s="7" t="s">
        <v>7</v>
      </c>
      <c r="P18" s="7" t="s">
        <v>8</v>
      </c>
      <c r="Q18" s="7" t="s">
        <v>9</v>
      </c>
      <c r="R18" s="7" t="s">
        <v>12</v>
      </c>
      <c r="S18" s="7" t="s">
        <v>11</v>
      </c>
    </row>
    <row r="19" spans="1:19" s="4" customFormat="1" ht="14.4" thickTop="1" x14ac:dyDescent="0.45">
      <c r="A19" s="9" t="s">
        <v>13</v>
      </c>
      <c r="B19" s="10">
        <v>1.1760435835414045</v>
      </c>
      <c r="C19" s="11">
        <v>1.4345439430883014</v>
      </c>
      <c r="D19" s="11">
        <v>1.6260766276834342</v>
      </c>
      <c r="E19" s="11">
        <v>1.4833564422786014</v>
      </c>
      <c r="F19" s="11">
        <v>1.3736918553402224</v>
      </c>
      <c r="G19" s="11">
        <v>1.4313605296223475</v>
      </c>
      <c r="H19" s="11">
        <v>2.4120288616280847</v>
      </c>
      <c r="I19" s="11">
        <v>1.4761939745804493</v>
      </c>
      <c r="K19" s="9" t="s">
        <v>13</v>
      </c>
      <c r="L19" s="10">
        <v>1.1613396401165399</v>
      </c>
      <c r="M19" s="11">
        <v>1.6623703756562553</v>
      </c>
      <c r="N19" s="11">
        <v>1.2115608094767494</v>
      </c>
      <c r="O19" s="11">
        <v>1.1194209084202755</v>
      </c>
      <c r="P19" s="11">
        <v>1.2255982563760919</v>
      </c>
      <c r="Q19" s="11">
        <v>1.1210664003141615</v>
      </c>
      <c r="R19" s="11">
        <v>0.70989354171730268</v>
      </c>
      <c r="S19" s="11">
        <v>1.6921568337413491</v>
      </c>
    </row>
    <row r="20" spans="1:19" s="4" customFormat="1" ht="13.8" x14ac:dyDescent="0.45">
      <c r="A20" s="12" t="s">
        <v>14</v>
      </c>
      <c r="B20" s="13">
        <v>0.63360370414435041</v>
      </c>
      <c r="C20" s="14">
        <v>0.76830452033271712</v>
      </c>
      <c r="D20" s="14">
        <v>1.0116410334687611</v>
      </c>
      <c r="E20" s="14">
        <v>0.98934135937400336</v>
      </c>
      <c r="F20" s="14">
        <v>0.92000967062116479</v>
      </c>
      <c r="G20" s="14">
        <v>1.2978876318654873</v>
      </c>
      <c r="H20" s="14">
        <v>0.89079897924401075</v>
      </c>
      <c r="I20" s="14">
        <v>1.210088903578781</v>
      </c>
      <c r="K20" s="12" t="s">
        <v>14</v>
      </c>
      <c r="L20" s="13">
        <v>0.94605181634454605</v>
      </c>
      <c r="M20" s="14">
        <v>0.6373153944070451</v>
      </c>
      <c r="N20" s="14">
        <v>0.78679209154359953</v>
      </c>
      <c r="O20" s="14">
        <v>0.8595787125853589</v>
      </c>
      <c r="P20" s="14">
        <v>0.63718991352690069</v>
      </c>
      <c r="Q20" s="14">
        <v>0.66803662995105551</v>
      </c>
      <c r="R20" s="14">
        <v>1.2365346410642013</v>
      </c>
      <c r="S20" s="14">
        <v>0.54647746323824997</v>
      </c>
    </row>
    <row r="21" spans="1:19" s="4" customFormat="1" ht="13.8" x14ac:dyDescent="0.45">
      <c r="A21" s="12" t="s">
        <v>15</v>
      </c>
      <c r="B21" s="13">
        <v>1.7660674532842984</v>
      </c>
      <c r="C21" s="14">
        <v>1.8912730372920921</v>
      </c>
      <c r="D21" s="14">
        <v>0.70390684117649449</v>
      </c>
      <c r="E21" s="14">
        <v>0.55963662813806136</v>
      </c>
      <c r="F21" s="14">
        <v>1.0143908329352453</v>
      </c>
      <c r="G21" s="14">
        <v>1.1791662428019369</v>
      </c>
      <c r="H21" s="14">
        <v>0.49904433257797998</v>
      </c>
      <c r="I21" s="14">
        <v>0.72723788040497073</v>
      </c>
      <c r="K21" s="12" t="s">
        <v>15</v>
      </c>
      <c r="L21" s="13">
        <v>1.0806872358765676</v>
      </c>
      <c r="M21" s="14">
        <v>1.2194726972130054</v>
      </c>
      <c r="N21" s="14">
        <v>0.67754267517513522</v>
      </c>
      <c r="O21" s="14">
        <v>1.0538158020172357</v>
      </c>
      <c r="P21" s="14">
        <v>1.0952228463751308</v>
      </c>
      <c r="Q21" s="14">
        <v>0.95531981770744046</v>
      </c>
      <c r="R21" s="14">
        <v>1.1481807521045637</v>
      </c>
      <c r="S21" s="14">
        <v>0.9535928190638483</v>
      </c>
    </row>
    <row r="22" spans="1:19" s="4" customFormat="1" ht="13.8" x14ac:dyDescent="0.45">
      <c r="A22" s="12" t="s">
        <v>16</v>
      </c>
      <c r="B22" s="13">
        <v>1.2408683263389242</v>
      </c>
      <c r="C22" s="14">
        <v>0.94528736392467094</v>
      </c>
      <c r="D22" s="14">
        <v>0.84795937941320998</v>
      </c>
      <c r="E22" s="14">
        <v>0.83029122584028725</v>
      </c>
      <c r="F22" s="14">
        <v>1.0878876164822024</v>
      </c>
      <c r="G22" s="14">
        <v>0.8834843907571015</v>
      </c>
      <c r="H22" s="14">
        <v>0.8771387910941999</v>
      </c>
      <c r="I22" s="14">
        <v>0.94789213838864739</v>
      </c>
      <c r="K22" s="12" t="s">
        <v>16</v>
      </c>
      <c r="L22" s="15" t="s">
        <v>17</v>
      </c>
      <c r="M22" s="15" t="s">
        <v>17</v>
      </c>
      <c r="N22" s="15">
        <v>2.143852977098037</v>
      </c>
      <c r="O22" s="15" t="s">
        <v>17</v>
      </c>
      <c r="P22" s="15">
        <v>1.987804878807262</v>
      </c>
      <c r="Q22" s="15">
        <v>2.0308109686047322</v>
      </c>
      <c r="R22" s="15">
        <v>0.81776793948693083</v>
      </c>
      <c r="S22" s="15">
        <v>1.7533363581903367</v>
      </c>
    </row>
    <row r="23" spans="1:19" s="4" customFormat="1" ht="13.8" x14ac:dyDescent="0.45">
      <c r="A23" s="12" t="s">
        <v>18</v>
      </c>
      <c r="B23" s="13">
        <v>0.65379851217507956</v>
      </c>
      <c r="C23" s="14">
        <v>0.70912682601103183</v>
      </c>
      <c r="D23" s="14">
        <v>1.2052061713519302</v>
      </c>
      <c r="E23" s="14">
        <v>0.92179410121585392</v>
      </c>
      <c r="F23" s="14">
        <v>0.83267539743391694</v>
      </c>
      <c r="G23" s="14">
        <v>0.63206837411361061</v>
      </c>
      <c r="H23" s="14">
        <v>0.77929473105221903</v>
      </c>
      <c r="I23" s="14">
        <v>1.1282922745328205</v>
      </c>
      <c r="K23" s="12" t="s">
        <v>18</v>
      </c>
      <c r="L23" s="13">
        <v>1.2984056189395781</v>
      </c>
      <c r="M23" s="14">
        <v>0.58499244616386614</v>
      </c>
      <c r="N23" s="14">
        <v>0.43679678368445241</v>
      </c>
      <c r="O23" s="14">
        <v>0.90922782306445549</v>
      </c>
      <c r="P23" s="14">
        <v>0.30707431994385287</v>
      </c>
      <c r="Q23" s="14">
        <v>0.44408600114558261</v>
      </c>
      <c r="R23" s="14">
        <v>1.0858444552921764</v>
      </c>
      <c r="S23" s="14">
        <v>0.30912264849035209</v>
      </c>
    </row>
    <row r="24" spans="1:19" s="4" customFormat="1" ht="14.4" thickBot="1" x14ac:dyDescent="0.5">
      <c r="A24" s="16" t="s">
        <v>19</v>
      </c>
      <c r="B24" s="17">
        <v>0.52961842051594232</v>
      </c>
      <c r="C24" s="18">
        <v>0.25146430935118691</v>
      </c>
      <c r="D24" s="18">
        <v>0.60520994690617003</v>
      </c>
      <c r="E24" s="18">
        <v>1.2155802431531921</v>
      </c>
      <c r="F24" s="18">
        <v>0.77134462718724695</v>
      </c>
      <c r="G24" s="18">
        <v>0.57603283083951629</v>
      </c>
      <c r="H24" s="18">
        <v>0.54169430440350608</v>
      </c>
      <c r="I24" s="18">
        <v>0.51029482851433094</v>
      </c>
      <c r="K24" s="16" t="s">
        <v>19</v>
      </c>
      <c r="L24" s="17">
        <v>0.51351568872276898</v>
      </c>
      <c r="M24" s="18">
        <v>0.89584908655982742</v>
      </c>
      <c r="N24" s="18">
        <v>0.74345466302202579</v>
      </c>
      <c r="O24" s="18">
        <v>1.0579567539126742</v>
      </c>
      <c r="P24" s="18">
        <v>0.74710978497076241</v>
      </c>
      <c r="Q24" s="18">
        <v>0.78068018227702718</v>
      </c>
      <c r="R24" s="18">
        <v>1.0017786703348244</v>
      </c>
      <c r="S24" s="18">
        <v>0.74531387727586296</v>
      </c>
    </row>
    <row r="25" spans="1:19" s="4" customFormat="1" ht="14.4" thickTop="1" x14ac:dyDescent="0.45">
      <c r="A25" s="9" t="s">
        <v>94</v>
      </c>
      <c r="B25" s="10">
        <v>0.53663897816267192</v>
      </c>
      <c r="C25" s="11">
        <v>12.69815492668727</v>
      </c>
      <c r="D25" s="11">
        <v>1.2248947967536492</v>
      </c>
      <c r="E25" s="11">
        <v>0.57904902472302877</v>
      </c>
      <c r="F25" s="11">
        <v>0.28622969604448373</v>
      </c>
      <c r="G25" s="11">
        <v>1.2092875826379994</v>
      </c>
      <c r="H25" s="11">
        <v>0.66310471937115645</v>
      </c>
      <c r="I25" s="11">
        <v>1.7633176967187376</v>
      </c>
      <c r="K25" s="9" t="s">
        <v>100</v>
      </c>
      <c r="L25" s="10">
        <v>0.55184465003087124</v>
      </c>
      <c r="M25" s="11">
        <v>1.5148410975788085</v>
      </c>
      <c r="N25" s="11">
        <v>1.0358405761156555</v>
      </c>
      <c r="O25" s="11">
        <v>1.0598301667917165</v>
      </c>
      <c r="P25" s="11">
        <v>0.84917732823501724</v>
      </c>
      <c r="Q25" s="11">
        <v>1.1717453211903546</v>
      </c>
      <c r="R25" s="11">
        <v>0.95116322942954579</v>
      </c>
      <c r="S25" s="11">
        <v>1.2453746335802749</v>
      </c>
    </row>
    <row r="26" spans="1:19" s="4" customFormat="1" ht="13.8" x14ac:dyDescent="0.45">
      <c r="A26" s="9" t="s">
        <v>95</v>
      </c>
      <c r="B26" s="13">
        <v>1.2003354297338957</v>
      </c>
      <c r="C26" s="14">
        <v>5.9392937169480655</v>
      </c>
      <c r="D26" s="14">
        <v>1.4774016992314338</v>
      </c>
      <c r="E26" s="14">
        <v>0.2888231319644432</v>
      </c>
      <c r="F26" s="14">
        <v>0.42572202563355005</v>
      </c>
      <c r="G26" s="14">
        <v>1.1943813365739937</v>
      </c>
      <c r="H26" s="14">
        <v>0.551598555745904</v>
      </c>
      <c r="I26" s="14">
        <v>1.8054419707733957</v>
      </c>
      <c r="K26" s="9" t="s">
        <v>101</v>
      </c>
      <c r="L26" s="13">
        <v>0.95837895906753823</v>
      </c>
      <c r="M26" s="14">
        <v>1.536908174051868</v>
      </c>
      <c r="N26" s="14">
        <v>1.0606042264865208</v>
      </c>
      <c r="O26" s="14">
        <v>0.91012409792922933</v>
      </c>
      <c r="P26" s="14">
        <v>1.0287635261741581</v>
      </c>
      <c r="Q26" s="14">
        <v>1.1020069875885625</v>
      </c>
      <c r="R26" s="14">
        <v>0.87683473509619292</v>
      </c>
      <c r="S26" s="14">
        <v>1.0798389091260028</v>
      </c>
    </row>
    <row r="27" spans="1:19" s="4" customFormat="1" ht="13.8" x14ac:dyDescent="0.45">
      <c r="A27" s="9" t="s">
        <v>96</v>
      </c>
      <c r="B27" s="13">
        <v>1.1509522238303744</v>
      </c>
      <c r="C27" s="14">
        <v>7.2162507853126474</v>
      </c>
      <c r="D27" s="14">
        <v>0.88841936095510354</v>
      </c>
      <c r="E27" s="14">
        <v>0.38844758016547432</v>
      </c>
      <c r="F27" s="14">
        <v>0.53268156840445635</v>
      </c>
      <c r="G27" s="14">
        <v>1.2477475761810246</v>
      </c>
      <c r="H27" s="14">
        <v>0.54747726740953861</v>
      </c>
      <c r="I27" s="14">
        <v>1.3936897129246144</v>
      </c>
      <c r="K27" s="9" t="s">
        <v>102</v>
      </c>
      <c r="L27" s="15" t="s">
        <v>17</v>
      </c>
      <c r="M27" s="14">
        <v>2.3485209290166349</v>
      </c>
      <c r="N27" s="14">
        <v>1.2460673082507592</v>
      </c>
      <c r="O27" s="14">
        <v>0.8934542668726061</v>
      </c>
      <c r="P27" s="14">
        <v>1.1500466158841178</v>
      </c>
      <c r="Q27" s="14">
        <v>1.0780086313450588</v>
      </c>
      <c r="R27" s="14">
        <v>0.88456445642940829</v>
      </c>
      <c r="S27" s="14">
        <v>1.5718713622993346</v>
      </c>
    </row>
    <row r="28" spans="1:19" s="4" customFormat="1" ht="13.8" x14ac:dyDescent="0.45">
      <c r="A28" s="9" t="s">
        <v>97</v>
      </c>
      <c r="B28" s="13">
        <v>0.73345147481891948</v>
      </c>
      <c r="C28" s="14">
        <v>8.1096336095629482</v>
      </c>
      <c r="D28" s="14">
        <v>1.3904113350388376</v>
      </c>
      <c r="E28" s="14">
        <v>0.51599928403485473</v>
      </c>
      <c r="F28" s="14">
        <v>0.34971055828288228</v>
      </c>
      <c r="G28" s="14">
        <v>0.93330490118401255</v>
      </c>
      <c r="H28" s="14">
        <v>0.59643003297630226</v>
      </c>
      <c r="I28" s="14">
        <v>1.8350501162755988</v>
      </c>
      <c r="K28" s="9" t="s">
        <v>103</v>
      </c>
      <c r="L28" s="13">
        <v>1.7227321088459107</v>
      </c>
      <c r="M28" s="14">
        <v>1.2748049257347915</v>
      </c>
      <c r="N28" s="14">
        <v>0.77887622136355206</v>
      </c>
      <c r="O28" s="14">
        <v>1.1830156224304846</v>
      </c>
      <c r="P28" s="14">
        <v>0.80756959352803737</v>
      </c>
      <c r="Q28" s="14">
        <v>1.0028962727653561</v>
      </c>
      <c r="R28" s="14">
        <v>1.5629221261048503</v>
      </c>
      <c r="S28" s="14">
        <v>0.61005807541500201</v>
      </c>
    </row>
    <row r="29" spans="1:19" s="4" customFormat="1" ht="13.8" x14ac:dyDescent="0.45">
      <c r="A29" s="9" t="s">
        <v>98</v>
      </c>
      <c r="B29" s="13">
        <v>0.56505301947336273</v>
      </c>
      <c r="C29" s="14">
        <v>3.3316105536332565</v>
      </c>
      <c r="D29" s="14">
        <v>0.90237546501351729</v>
      </c>
      <c r="E29" s="14">
        <v>0.53259437040573465</v>
      </c>
      <c r="F29" s="14">
        <v>0.44000240599606116</v>
      </c>
      <c r="G29" s="14">
        <v>1.6901103094339163</v>
      </c>
      <c r="H29" s="14">
        <v>0.56356235250231246</v>
      </c>
      <c r="I29" s="14">
        <v>0.78779802693426315</v>
      </c>
      <c r="K29" s="9" t="s">
        <v>104</v>
      </c>
      <c r="L29" s="13">
        <v>0.96643694769503674</v>
      </c>
      <c r="M29" s="14">
        <v>2.6688079842149333</v>
      </c>
      <c r="N29" s="14">
        <v>1.0719477185709654</v>
      </c>
      <c r="O29" s="14">
        <v>1.117003496708268</v>
      </c>
      <c r="P29" s="14">
        <v>1.4257252437375689</v>
      </c>
      <c r="Q29" s="14">
        <v>1.4139294446868704</v>
      </c>
      <c r="R29" s="14">
        <v>0.73303989928363611</v>
      </c>
      <c r="S29" s="14">
        <v>1.5885786228312795</v>
      </c>
    </row>
    <row r="30" spans="1:19" s="4" customFormat="1" ht="13.8" x14ac:dyDescent="0.45">
      <c r="A30" s="9" t="s">
        <v>99</v>
      </c>
      <c r="B30" s="13">
        <v>7.2579949522850429</v>
      </c>
      <c r="C30" s="14">
        <v>1.3106134288491638</v>
      </c>
      <c r="D30" s="14">
        <v>1.0755534633134933</v>
      </c>
      <c r="E30" s="14">
        <v>0.58124119729782298</v>
      </c>
      <c r="F30" s="14">
        <v>1.5076024448654406</v>
      </c>
      <c r="G30" s="15" t="s">
        <v>17</v>
      </c>
      <c r="H30" s="14">
        <v>0.43318529851158494</v>
      </c>
      <c r="I30" s="14">
        <v>1.1422734939489743</v>
      </c>
      <c r="K30" s="9" t="s">
        <v>105</v>
      </c>
      <c r="L30" s="13">
        <v>1.5826337785484632</v>
      </c>
      <c r="M30" s="14">
        <v>3.1747608234174329</v>
      </c>
      <c r="N30" s="14">
        <v>1.4034376497274335</v>
      </c>
      <c r="O30" s="14">
        <v>0.78216136262698466</v>
      </c>
      <c r="P30" s="14">
        <v>1.571375011625757</v>
      </c>
      <c r="Q30" s="14">
        <v>1.407018360376286</v>
      </c>
      <c r="R30" s="14">
        <v>0.82749414923687981</v>
      </c>
      <c r="S30" s="14">
        <v>1.5481425069656087</v>
      </c>
    </row>
    <row r="31" spans="1:19" s="4" customFormat="1" ht="13.8" x14ac:dyDescent="0.45"/>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78690-68A1-4315-B7CD-C6A9DC5A8EC9}">
  <dimension ref="A1:J43"/>
  <sheetViews>
    <sheetView topLeftCell="A16" workbookViewId="0">
      <selection activeCell="F5" sqref="F5:F41"/>
    </sheetView>
  </sheetViews>
  <sheetFormatPr defaultRowHeight="18" x14ac:dyDescent="0.45"/>
  <cols>
    <col min="1" max="1" width="16" customWidth="1"/>
    <col min="2" max="4" width="12.59765625" bestFit="1" customWidth="1"/>
    <col min="6" max="6" width="16.09765625" bestFit="1" customWidth="1"/>
    <col min="7" max="9" width="12.59765625" bestFit="1" customWidth="1"/>
  </cols>
  <sheetData>
    <row r="1" spans="1:9" x14ac:dyDescent="0.45">
      <c r="A1" s="2" t="s">
        <v>29</v>
      </c>
    </row>
    <row r="3" spans="1:9" s="4" customFormat="1" ht="13.8" x14ac:dyDescent="0.45">
      <c r="A3" s="3" t="s">
        <v>1</v>
      </c>
      <c r="F3" s="3" t="s">
        <v>2</v>
      </c>
    </row>
    <row r="4" spans="1:9" s="4" customFormat="1" ht="15" thickBot="1" x14ac:dyDescent="0.5">
      <c r="A4" s="22"/>
      <c r="B4" s="6" t="s">
        <v>30</v>
      </c>
      <c r="C4" s="7" t="s">
        <v>5</v>
      </c>
      <c r="D4" s="7" t="s">
        <v>31</v>
      </c>
      <c r="F4" s="22"/>
      <c r="G4" s="23" t="s">
        <v>30</v>
      </c>
      <c r="H4" s="7" t="s">
        <v>5</v>
      </c>
      <c r="I4" s="7" t="s">
        <v>31</v>
      </c>
    </row>
    <row r="5" spans="1:9" s="4" customFormat="1" ht="14.4" thickTop="1" x14ac:dyDescent="0.45">
      <c r="A5" s="9" t="s">
        <v>13</v>
      </c>
      <c r="B5" s="10">
        <v>0.19773006439208984</v>
      </c>
      <c r="C5" s="11">
        <v>0.23412421345710754</v>
      </c>
      <c r="D5" s="11">
        <v>1.1840597643909614</v>
      </c>
      <c r="F5" s="24" t="s">
        <v>13</v>
      </c>
      <c r="G5" s="10">
        <v>4.6083919703960419E-2</v>
      </c>
      <c r="H5" s="11">
        <v>8.4059946238994598E-2</v>
      </c>
      <c r="I5" s="11">
        <v>1.8240624230531881</v>
      </c>
    </row>
    <row r="6" spans="1:9" s="4" customFormat="1" ht="13.8" x14ac:dyDescent="0.45">
      <c r="A6" s="12" t="s">
        <v>32</v>
      </c>
      <c r="B6" s="13">
        <v>0.78571504354476929</v>
      </c>
      <c r="C6" s="14">
        <v>0.49826252460479736</v>
      </c>
      <c r="D6" s="14">
        <v>0.63415169239585378</v>
      </c>
      <c r="F6" s="12" t="s">
        <v>32</v>
      </c>
      <c r="G6" s="13">
        <v>6.5409615635871887E-2</v>
      </c>
      <c r="H6" s="14">
        <v>4.5741237699985504E-2</v>
      </c>
      <c r="I6" s="14">
        <v>0.69930448689107005</v>
      </c>
    </row>
    <row r="7" spans="1:9" s="4" customFormat="1" ht="13.8" x14ac:dyDescent="0.45">
      <c r="A7" s="12" t="s">
        <v>33</v>
      </c>
      <c r="B7" s="13">
        <v>0.2125973105430603</v>
      </c>
      <c r="C7" s="14">
        <v>0.33187288045883179</v>
      </c>
      <c r="D7" s="14">
        <v>1.5610398815069344</v>
      </c>
      <c r="F7" s="12" t="s">
        <v>33</v>
      </c>
      <c r="G7" s="13">
        <v>6.5442740917205811E-2</v>
      </c>
      <c r="H7" s="14">
        <v>8.7568007409572601E-2</v>
      </c>
      <c r="I7" s="14">
        <v>1.3380858775514666</v>
      </c>
    </row>
    <row r="8" spans="1:9" s="4" customFormat="1" ht="13.8" x14ac:dyDescent="0.45">
      <c r="A8" s="12" t="s">
        <v>34</v>
      </c>
      <c r="B8" s="13">
        <v>0.44055444002151489</v>
      </c>
      <c r="C8" s="14">
        <v>0.34373456239700317</v>
      </c>
      <c r="D8" s="14">
        <v>0.78023175156336311</v>
      </c>
      <c r="F8" s="12" t="s">
        <v>34</v>
      </c>
      <c r="G8" s="13">
        <v>2.8614286333322525E-2</v>
      </c>
      <c r="H8" s="15" t="s">
        <v>17</v>
      </c>
      <c r="I8" s="15" t="s">
        <v>17</v>
      </c>
    </row>
    <row r="9" spans="1:9" s="4" customFormat="1" ht="13.8" x14ac:dyDescent="0.45">
      <c r="A9" s="12" t="s">
        <v>35</v>
      </c>
      <c r="B9" s="13">
        <v>0.28086644411087036</v>
      </c>
      <c r="C9" s="14">
        <v>0.16439308226108551</v>
      </c>
      <c r="D9" s="14">
        <v>0.58530695178450121</v>
      </c>
      <c r="F9" s="12" t="s">
        <v>35</v>
      </c>
      <c r="G9" s="13">
        <v>0.10041964054107666</v>
      </c>
      <c r="H9" s="14">
        <v>6.4458593726158142E-2</v>
      </c>
      <c r="I9" s="14">
        <v>0.64189229695351624</v>
      </c>
    </row>
    <row r="10" spans="1:9" s="4" customFormat="1" ht="14.4" thickBot="1" x14ac:dyDescent="0.5">
      <c r="A10" s="16" t="s">
        <v>36</v>
      </c>
      <c r="B10" s="17">
        <v>0.63484650850296021</v>
      </c>
      <c r="C10" s="18">
        <v>0.13176645338535309</v>
      </c>
      <c r="D10" s="18">
        <v>0.20755639610600249</v>
      </c>
      <c r="F10" s="16" t="s">
        <v>36</v>
      </c>
      <c r="G10" s="25">
        <v>8.091852068901062E-2</v>
      </c>
      <c r="H10" s="18">
        <v>7.9541668295860291E-2</v>
      </c>
      <c r="I10" s="18">
        <v>0.98298470632647983</v>
      </c>
    </row>
    <row r="11" spans="1:9" s="4" customFormat="1" ht="14.4" thickTop="1" x14ac:dyDescent="0.45">
      <c r="A11" s="9" t="s">
        <v>106</v>
      </c>
      <c r="B11" s="10">
        <v>0.48787584900856018</v>
      </c>
      <c r="C11" s="11">
        <v>2.6767959594726563</v>
      </c>
      <c r="D11" s="11">
        <v>5.4866334640509944</v>
      </c>
      <c r="F11" s="9" t="s">
        <v>94</v>
      </c>
      <c r="G11" s="10">
        <v>7.9828172922134399E-2</v>
      </c>
      <c r="H11" s="11">
        <v>0.17088401317596436</v>
      </c>
      <c r="I11" s="11">
        <v>2.140647930682908</v>
      </c>
    </row>
    <row r="12" spans="1:9" s="4" customFormat="1" ht="13.8" x14ac:dyDescent="0.45">
      <c r="A12" s="9" t="s">
        <v>107</v>
      </c>
      <c r="B12" s="13">
        <v>0.65520817041397095</v>
      </c>
      <c r="C12" s="14">
        <v>1.4165607690811157</v>
      </c>
      <c r="D12" s="14">
        <v>2.1620010754537908</v>
      </c>
      <c r="F12" s="9" t="s">
        <v>95</v>
      </c>
      <c r="G12" s="13">
        <v>5.5583521723747253E-2</v>
      </c>
      <c r="H12" s="14">
        <v>0.1129084900021553</v>
      </c>
      <c r="I12" s="14">
        <v>2.031330266608796</v>
      </c>
    </row>
    <row r="13" spans="1:9" s="4" customFormat="1" ht="13.8" x14ac:dyDescent="0.45">
      <c r="A13" s="9" t="s">
        <v>108</v>
      </c>
      <c r="B13" s="13">
        <v>0.33365964889526367</v>
      </c>
      <c r="C13" s="14">
        <v>1.3082563877105713</v>
      </c>
      <c r="D13" s="14">
        <v>3.9209307809384981</v>
      </c>
      <c r="F13" s="9" t="s">
        <v>96</v>
      </c>
      <c r="G13" s="13">
        <v>5.5966638028621674E-2</v>
      </c>
      <c r="H13" s="14">
        <v>9.7618050873279572E-2</v>
      </c>
      <c r="I13" s="14">
        <v>1.7442185972178124</v>
      </c>
    </row>
    <row r="14" spans="1:9" s="4" customFormat="1" ht="13.8" x14ac:dyDescent="0.45">
      <c r="A14" s="9" t="s">
        <v>109</v>
      </c>
      <c r="B14" s="13">
        <v>0.33029794692993164</v>
      </c>
      <c r="C14" s="14">
        <v>2.7448620796203613</v>
      </c>
      <c r="D14" s="14">
        <v>8.3102607967546582</v>
      </c>
      <c r="F14" s="9" t="s">
        <v>97</v>
      </c>
      <c r="G14" s="13">
        <v>7.9893134534358978E-2</v>
      </c>
      <c r="H14" s="14">
        <v>7.5393587350845337E-2</v>
      </c>
      <c r="I14" s="14">
        <v>0.94368042748931624</v>
      </c>
    </row>
    <row r="15" spans="1:9" s="4" customFormat="1" ht="13.8" x14ac:dyDescent="0.45">
      <c r="A15" s="9" t="s">
        <v>110</v>
      </c>
      <c r="B15" s="13">
        <v>0.36742135882377625</v>
      </c>
      <c r="C15" s="14">
        <v>1.0628554821014404</v>
      </c>
      <c r="D15" s="14">
        <v>2.8927427776761623</v>
      </c>
      <c r="F15" s="9" t="s">
        <v>98</v>
      </c>
      <c r="G15" s="13">
        <v>7.030758261680603E-2</v>
      </c>
      <c r="H15" s="14">
        <v>4.6763688325881958E-2</v>
      </c>
      <c r="I15" s="14">
        <v>0.66513008391649298</v>
      </c>
    </row>
    <row r="16" spans="1:9" s="4" customFormat="1" ht="14.4" thickBot="1" x14ac:dyDescent="0.5">
      <c r="A16" s="16" t="s">
        <v>111</v>
      </c>
      <c r="B16" s="17">
        <v>0.35454553365707397</v>
      </c>
      <c r="C16" s="18">
        <v>2.6524372100830078</v>
      </c>
      <c r="D16" s="18">
        <v>7.4812314873172729</v>
      </c>
      <c r="F16" s="16" t="s">
        <v>99</v>
      </c>
      <c r="G16" s="25">
        <v>4.5236442238092422E-2</v>
      </c>
      <c r="H16" s="18">
        <v>3.9020054042339325E-2</v>
      </c>
      <c r="I16" s="18">
        <v>0.86258008171742473</v>
      </c>
    </row>
    <row r="17" spans="1:9" s="4" customFormat="1" ht="14.4" thickTop="1" x14ac:dyDescent="0.45">
      <c r="A17" s="9" t="s">
        <v>94</v>
      </c>
      <c r="B17" s="10">
        <v>0.2572578489780426</v>
      </c>
      <c r="C17" s="11">
        <v>2.6963050365447998</v>
      </c>
      <c r="D17" s="11">
        <v>10.480943719524507</v>
      </c>
      <c r="F17" s="9" t="s">
        <v>100</v>
      </c>
      <c r="G17" s="10">
        <v>5.8616984635591507E-2</v>
      </c>
      <c r="H17" s="11">
        <v>9.743218868970871E-2</v>
      </c>
      <c r="I17" s="11">
        <v>1.6621835683876016</v>
      </c>
    </row>
    <row r="18" spans="1:9" s="4" customFormat="1" ht="13.8" x14ac:dyDescent="0.45">
      <c r="A18" s="9" t="s">
        <v>95</v>
      </c>
      <c r="B18" s="13">
        <v>0.36625766754150391</v>
      </c>
      <c r="C18" s="14">
        <v>1.7954829931259155</v>
      </c>
      <c r="D18" s="14">
        <v>4.902240013644092</v>
      </c>
      <c r="F18" s="9" t="s">
        <v>101</v>
      </c>
      <c r="G18" s="13">
        <v>5.0527285784482956E-2</v>
      </c>
      <c r="H18" s="14">
        <v>8.5209064185619354E-2</v>
      </c>
      <c r="I18" s="14">
        <v>1.686397020197496</v>
      </c>
    </row>
    <row r="19" spans="1:9" s="4" customFormat="1" ht="13.8" x14ac:dyDescent="0.45">
      <c r="A19" s="9" t="s">
        <v>96</v>
      </c>
      <c r="B19" s="13">
        <v>0.27127718925476074</v>
      </c>
      <c r="C19" s="14">
        <v>1.6157890558242798</v>
      </c>
      <c r="D19" s="14">
        <v>5.9562289784227547</v>
      </c>
      <c r="F19" s="9" t="s">
        <v>102</v>
      </c>
      <c r="G19" s="13">
        <v>4.8464410006999969E-2</v>
      </c>
      <c r="H19" s="14">
        <v>0.12489046156406403</v>
      </c>
      <c r="I19" s="14">
        <v>2.5769520674248474</v>
      </c>
    </row>
    <row r="20" spans="1:9" s="4" customFormat="1" ht="13.8" x14ac:dyDescent="0.45">
      <c r="A20" s="9" t="s">
        <v>97</v>
      </c>
      <c r="B20" s="13">
        <v>0.38853582739830017</v>
      </c>
      <c r="C20" s="14">
        <v>2.6007108688354492</v>
      </c>
      <c r="D20" s="14">
        <v>6.6936191862929011</v>
      </c>
      <c r="F20" s="9" t="s">
        <v>103</v>
      </c>
      <c r="G20" s="13">
        <v>5.4980047047138214E-2</v>
      </c>
      <c r="H20" s="14">
        <v>7.6906092464923859E-2</v>
      </c>
      <c r="I20" s="14">
        <v>1.3988000482972835</v>
      </c>
    </row>
    <row r="21" spans="1:9" s="4" customFormat="1" ht="13.8" x14ac:dyDescent="0.45">
      <c r="A21" s="9" t="s">
        <v>98</v>
      </c>
      <c r="B21" s="13">
        <v>0.49452179670333862</v>
      </c>
      <c r="C21" s="14">
        <v>1.3598763942718506</v>
      </c>
      <c r="D21" s="14">
        <v>2.7498816095413368</v>
      </c>
      <c r="F21" s="9" t="s">
        <v>104</v>
      </c>
      <c r="G21" s="13">
        <v>3.9752345532178879E-2</v>
      </c>
      <c r="H21" s="14">
        <v>0.11641045659780502</v>
      </c>
      <c r="I21" s="14">
        <v>2.9283921499316978</v>
      </c>
    </row>
    <row r="22" spans="1:9" s="4" customFormat="1" ht="14.4" thickBot="1" x14ac:dyDescent="0.5">
      <c r="A22" s="16" t="s">
        <v>99</v>
      </c>
      <c r="B22" s="17">
        <v>0.62800312042236328</v>
      </c>
      <c r="C22" s="18">
        <v>0.67935407161712646</v>
      </c>
      <c r="D22" s="18">
        <v>1.0817686242708908</v>
      </c>
      <c r="F22" s="16" t="s">
        <v>105</v>
      </c>
      <c r="G22" s="25">
        <v>6.2345113605260849E-2</v>
      </c>
      <c r="H22" s="18">
        <v>0.21718275547027588</v>
      </c>
      <c r="I22" s="18">
        <v>3.4835569768205445</v>
      </c>
    </row>
    <row r="23" spans="1:9" s="4" customFormat="1" ht="14.4" thickTop="1" x14ac:dyDescent="0.45">
      <c r="A23" s="9" t="s">
        <v>100</v>
      </c>
      <c r="B23" s="10">
        <v>0.42270112037658691</v>
      </c>
      <c r="C23" s="11">
        <v>0.13664494454860687</v>
      </c>
      <c r="D23" s="11">
        <v>0.3232661044921506</v>
      </c>
      <c r="F23" s="9" t="s">
        <v>112</v>
      </c>
      <c r="G23" s="10">
        <v>4.8957869410514832E-2</v>
      </c>
      <c r="H23" s="11">
        <v>0.29834786057472229</v>
      </c>
      <c r="I23" s="11">
        <v>6.0939714935929219</v>
      </c>
    </row>
    <row r="24" spans="1:9" s="4" customFormat="1" ht="13.8" x14ac:dyDescent="0.45">
      <c r="A24" s="9" t="s">
        <v>101</v>
      </c>
      <c r="B24" s="13">
        <v>0.26528191566467285</v>
      </c>
      <c r="C24" s="14">
        <v>0.12713931500911713</v>
      </c>
      <c r="D24" s="14">
        <v>0.47926114635656658</v>
      </c>
      <c r="F24" s="9" t="s">
        <v>113</v>
      </c>
      <c r="G24" s="13">
        <v>7.2074338793754578E-2</v>
      </c>
      <c r="H24" s="15" t="s">
        <v>17</v>
      </c>
      <c r="I24" s="15" t="s">
        <v>17</v>
      </c>
    </row>
    <row r="25" spans="1:9" s="4" customFormat="1" ht="13.8" x14ac:dyDescent="0.45">
      <c r="A25" s="9" t="s">
        <v>102</v>
      </c>
      <c r="B25" s="13">
        <v>0.46568471193313599</v>
      </c>
      <c r="C25" s="14">
        <v>0.46809831261634827</v>
      </c>
      <c r="D25" s="14">
        <v>1.0051829072790321</v>
      </c>
      <c r="F25" s="9" t="s">
        <v>114</v>
      </c>
      <c r="G25" s="13">
        <v>5.1700003445148468E-2</v>
      </c>
      <c r="H25" s="14">
        <v>4.112563282251358E-2</v>
      </c>
      <c r="I25" s="14">
        <v>0.79546673272751611</v>
      </c>
    </row>
    <row r="26" spans="1:9" s="4" customFormat="1" ht="13.8" x14ac:dyDescent="0.45">
      <c r="A26" s="9" t="s">
        <v>103</v>
      </c>
      <c r="B26" s="13">
        <v>0.22976292669773102</v>
      </c>
      <c r="C26" s="14">
        <v>0.10753185302019119</v>
      </c>
      <c r="D26" s="14">
        <v>0.46801220094857499</v>
      </c>
      <c r="F26" s="9" t="s">
        <v>115</v>
      </c>
      <c r="G26" s="13">
        <v>6.5785937011241913E-2</v>
      </c>
      <c r="H26" s="14">
        <v>0.17443035542964935</v>
      </c>
      <c r="I26" s="14">
        <v>2.651483939490618</v>
      </c>
    </row>
    <row r="27" spans="1:9" s="4" customFormat="1" ht="13.8" x14ac:dyDescent="0.45">
      <c r="A27" s="9" t="s">
        <v>104</v>
      </c>
      <c r="B27" s="13">
        <v>0.4143872857093811</v>
      </c>
      <c r="C27" s="14">
        <v>0.22061991691589355</v>
      </c>
      <c r="D27" s="14">
        <v>0.53240030407356453</v>
      </c>
      <c r="F27" s="9" t="s">
        <v>116</v>
      </c>
      <c r="G27" s="13">
        <v>5.7857256382703781E-2</v>
      </c>
      <c r="H27" s="14">
        <v>0.1104089543223381</v>
      </c>
      <c r="I27" s="14">
        <v>1.908299169805509</v>
      </c>
    </row>
    <row r="28" spans="1:9" s="4" customFormat="1" ht="14.4" thickBot="1" x14ac:dyDescent="0.5">
      <c r="A28" s="16" t="s">
        <v>105</v>
      </c>
      <c r="B28" s="17">
        <v>0.27082431316375732</v>
      </c>
      <c r="C28" s="18">
        <v>0.30797600746154785</v>
      </c>
      <c r="D28" s="18">
        <v>1.1371800554528733</v>
      </c>
      <c r="F28" s="16" t="s">
        <v>117</v>
      </c>
      <c r="G28" s="25">
        <v>6.2362641096115112E-2</v>
      </c>
      <c r="H28" s="18">
        <v>0.11250734329223633</v>
      </c>
      <c r="I28" s="18">
        <v>1.8040824011740739</v>
      </c>
    </row>
    <row r="29" spans="1:9" s="4" customFormat="1" ht="14.4" thickTop="1" x14ac:dyDescent="0.45">
      <c r="A29" s="9" t="s">
        <v>112</v>
      </c>
      <c r="B29" s="10">
        <v>0.3456566333770752</v>
      </c>
      <c r="C29" s="11">
        <v>0.25714388489723206</v>
      </c>
      <c r="D29" s="11">
        <v>0.74392868548457736</v>
      </c>
      <c r="F29" s="9" t="s">
        <v>118</v>
      </c>
      <c r="G29" s="10">
        <v>5.5577371269464493E-2</v>
      </c>
      <c r="H29" s="11">
        <v>0.11292379349470139</v>
      </c>
      <c r="I29" s="11">
        <v>2.0318304179446565</v>
      </c>
    </row>
    <row r="30" spans="1:9" s="4" customFormat="1" ht="13.8" x14ac:dyDescent="0.45">
      <c r="A30" s="9" t="s">
        <v>113</v>
      </c>
      <c r="B30" s="13">
        <v>0.53539431095123291</v>
      </c>
      <c r="C30" s="14">
        <v>0.27868691086769104</v>
      </c>
      <c r="D30" s="14">
        <v>0.52052647024311693</v>
      </c>
      <c r="F30" s="9" t="s">
        <v>119</v>
      </c>
      <c r="G30" s="13">
        <v>3.7435784935951233E-2</v>
      </c>
      <c r="H30" s="14">
        <v>7.545093446969986E-2</v>
      </c>
      <c r="I30" s="14">
        <v>2.0154762241205475</v>
      </c>
    </row>
    <row r="31" spans="1:9" s="4" customFormat="1" ht="13.8" x14ac:dyDescent="0.45">
      <c r="A31" s="9" t="s">
        <v>114</v>
      </c>
      <c r="B31" s="13">
        <v>0.32706069946289063</v>
      </c>
      <c r="C31" s="14">
        <v>0.26481440663337708</v>
      </c>
      <c r="D31" s="14">
        <v>0.80967969269393614</v>
      </c>
      <c r="F31" s="9" t="s">
        <v>120</v>
      </c>
      <c r="G31" s="13">
        <v>5.7015586644411087E-2</v>
      </c>
      <c r="H31" s="14">
        <v>0.2503473162651062</v>
      </c>
      <c r="I31" s="14">
        <v>4.3908575005365895</v>
      </c>
    </row>
    <row r="32" spans="1:9" s="4" customFormat="1" ht="13.8" x14ac:dyDescent="0.45">
      <c r="A32" s="9" t="s">
        <v>115</v>
      </c>
      <c r="B32" s="13">
        <v>0.46369457244873047</v>
      </c>
      <c r="C32" s="14">
        <v>0.75333249568939209</v>
      </c>
      <c r="D32" s="14">
        <v>1.6246308247929431</v>
      </c>
      <c r="F32" s="9" t="s">
        <v>121</v>
      </c>
      <c r="G32" s="13">
        <v>7.7816039323806763E-2</v>
      </c>
      <c r="H32" s="14">
        <v>0.25730735063552856</v>
      </c>
      <c r="I32" s="14">
        <v>3.3066107305310881</v>
      </c>
    </row>
    <row r="33" spans="1:10" s="4" customFormat="1" ht="13.8" x14ac:dyDescent="0.45">
      <c r="A33" s="9" t="s">
        <v>116</v>
      </c>
      <c r="B33" s="13">
        <v>0.3356342613697052</v>
      </c>
      <c r="C33" s="14">
        <v>0.36015284061431885</v>
      </c>
      <c r="D33" s="14">
        <v>1.0730514791444552</v>
      </c>
      <c r="F33" s="9" t="s">
        <v>122</v>
      </c>
      <c r="G33" s="13">
        <v>6.8170070648193359E-2</v>
      </c>
      <c r="H33" s="14">
        <v>0.21031087636947632</v>
      </c>
      <c r="I33" s="14">
        <v>3.085091072515266</v>
      </c>
    </row>
    <row r="34" spans="1:10" s="4" customFormat="1" ht="14.4" thickBot="1" x14ac:dyDescent="0.5">
      <c r="A34" s="16" t="s">
        <v>117</v>
      </c>
      <c r="B34" s="17">
        <v>0.41417333483695984</v>
      </c>
      <c r="C34" s="18">
        <v>0.42743441462516785</v>
      </c>
      <c r="D34" s="18">
        <v>1.0320181882144301</v>
      </c>
      <c r="F34" s="16" t="s">
        <v>123</v>
      </c>
      <c r="G34" s="25">
        <v>7.5248435139656067E-2</v>
      </c>
      <c r="H34" s="18">
        <v>0.27726742625236511</v>
      </c>
      <c r="I34" s="18">
        <v>3.6846935851592835</v>
      </c>
    </row>
    <row r="35" spans="1:10" s="4" customFormat="1" ht="14.4" thickTop="1" x14ac:dyDescent="0.45">
      <c r="A35" s="9" t="s">
        <v>118</v>
      </c>
      <c r="B35" s="10">
        <v>0.67022037506103516</v>
      </c>
      <c r="C35" s="11">
        <v>0.51440775394439697</v>
      </c>
      <c r="D35" s="11">
        <v>0.76752031583276059</v>
      </c>
      <c r="F35" s="9" t="s">
        <v>124</v>
      </c>
      <c r="G35" s="10">
        <v>6.5173819661140442E-2</v>
      </c>
      <c r="H35" s="11">
        <v>0.33220800757408142</v>
      </c>
      <c r="I35" s="11">
        <v>5.0972615891064423</v>
      </c>
    </row>
    <row r="36" spans="1:10" s="4" customFormat="1" ht="13.8" x14ac:dyDescent="0.45">
      <c r="A36" s="9" t="s">
        <v>119</v>
      </c>
      <c r="B36" s="13">
        <v>0.54625260829925537</v>
      </c>
      <c r="C36" s="14">
        <v>1.1391681432723999</v>
      </c>
      <c r="D36" s="14">
        <v>2.0854237141661862</v>
      </c>
      <c r="F36" s="9" t="s">
        <v>125</v>
      </c>
      <c r="G36" s="13">
        <v>5.0318673253059387E-2</v>
      </c>
      <c r="H36" s="14">
        <v>0.26696673035621643</v>
      </c>
      <c r="I36" s="14">
        <v>5.305520060388015</v>
      </c>
    </row>
    <row r="37" spans="1:10" s="4" customFormat="1" ht="13.8" x14ac:dyDescent="0.45">
      <c r="A37" s="9" t="s">
        <v>120</v>
      </c>
      <c r="B37" s="13">
        <v>0.47445017099380493</v>
      </c>
      <c r="C37" s="14">
        <v>0.43002605438232422</v>
      </c>
      <c r="D37" s="14">
        <v>0.90636716071062229</v>
      </c>
      <c r="F37" s="9" t="s">
        <v>126</v>
      </c>
      <c r="G37" s="13">
        <v>9.918791800737381E-2</v>
      </c>
      <c r="H37" s="14">
        <v>0.3332294225692749</v>
      </c>
      <c r="I37" s="14">
        <v>3.3595767434548027</v>
      </c>
    </row>
    <row r="38" spans="1:10" s="4" customFormat="1" ht="13.8" x14ac:dyDescent="0.45">
      <c r="A38" s="9" t="s">
        <v>121</v>
      </c>
      <c r="B38" s="13">
        <v>0.36719459295272827</v>
      </c>
      <c r="C38" s="14">
        <v>0.81595587730407715</v>
      </c>
      <c r="D38" s="14">
        <v>2.2221347834746612</v>
      </c>
      <c r="F38" s="9" t="s">
        <v>127</v>
      </c>
      <c r="G38" s="13">
        <v>6.0157965868711472E-2</v>
      </c>
      <c r="H38" s="14">
        <v>0.29646500945091248</v>
      </c>
      <c r="I38" s="14">
        <v>4.9281089406832113</v>
      </c>
    </row>
    <row r="39" spans="1:10" s="4" customFormat="1" ht="13.8" x14ac:dyDescent="0.45">
      <c r="A39" s="9" t="s">
        <v>122</v>
      </c>
      <c r="B39" s="13">
        <v>0.48657241463661194</v>
      </c>
      <c r="C39" s="14">
        <v>0.46663564443588257</v>
      </c>
      <c r="D39" s="14">
        <v>0.95902609847782105</v>
      </c>
      <c r="F39" s="9" t="s">
        <v>128</v>
      </c>
      <c r="G39" s="13">
        <v>5.3468264639377594E-2</v>
      </c>
      <c r="H39" s="14">
        <v>0.25713637471199036</v>
      </c>
      <c r="I39" s="14">
        <v>4.8091400842401377</v>
      </c>
    </row>
    <row r="40" spans="1:10" s="4" customFormat="1" ht="14.4" thickBot="1" x14ac:dyDescent="0.5">
      <c r="A40" s="16" t="s">
        <v>123</v>
      </c>
      <c r="B40" s="17">
        <v>0.58489763736724854</v>
      </c>
      <c r="C40" s="18">
        <v>0.25509893894195557</v>
      </c>
      <c r="D40" s="18">
        <v>0.43614287807728436</v>
      </c>
      <c r="F40" s="9" t="s">
        <v>129</v>
      </c>
      <c r="G40" s="13">
        <v>5.584615096449852E-2</v>
      </c>
      <c r="H40" s="14">
        <v>0.22792571783065796</v>
      </c>
      <c r="I40" s="14">
        <v>4.0813147172049629</v>
      </c>
    </row>
    <row r="41" spans="1:10" s="4" customFormat="1" ht="14.4" thickTop="1" x14ac:dyDescent="0.45">
      <c r="A41" s="9" t="s">
        <v>124</v>
      </c>
      <c r="B41" s="10">
        <v>0.63720744848251343</v>
      </c>
      <c r="C41" s="11">
        <v>0.33138653635978699</v>
      </c>
      <c r="D41" s="11">
        <v>0.52006067592111815</v>
      </c>
      <c r="F41" s="9" t="s">
        <v>130</v>
      </c>
      <c r="G41" s="26">
        <v>5.584615096449852E-2</v>
      </c>
      <c r="H41" s="27">
        <v>0.2367735356092453</v>
      </c>
      <c r="I41" s="14">
        <v>4.2397467241701685</v>
      </c>
      <c r="J41" s="28"/>
    </row>
    <row r="42" spans="1:10" s="4" customFormat="1" ht="13.8" x14ac:dyDescent="0.45">
      <c r="A42" s="9" t="s">
        <v>125</v>
      </c>
      <c r="B42" s="13">
        <v>0.47443729639053345</v>
      </c>
      <c r="C42" s="14">
        <v>0.39820006489753723</v>
      </c>
      <c r="D42" s="14">
        <v>0.83931020585227878</v>
      </c>
    </row>
    <row r="43" spans="1:10" s="4" customFormat="1" ht="13.8" x14ac:dyDescent="0.45">
      <c r="A43" s="9" t="s">
        <v>126</v>
      </c>
      <c r="B43" s="13">
        <v>0.40875479578971863</v>
      </c>
      <c r="C43" s="14">
        <v>0.30229672789573669</v>
      </c>
      <c r="D43" s="14">
        <v>0.73955518322836111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F4CA-3674-4D47-BF50-554F332E573E}">
  <dimension ref="A1:I159"/>
  <sheetViews>
    <sheetView topLeftCell="A127" workbookViewId="0">
      <selection activeCell="F160" sqref="F160:G160"/>
    </sheetView>
  </sheetViews>
  <sheetFormatPr defaultRowHeight="13.8" x14ac:dyDescent="0.45"/>
  <cols>
    <col min="1" max="1" width="16.5" style="4" customWidth="1"/>
    <col min="2" max="4" width="12.59765625" style="4" bestFit="1" customWidth="1"/>
    <col min="5" max="5" width="8.796875" style="4"/>
    <col min="6" max="6" width="16.09765625" style="4" bestFit="1" customWidth="1"/>
    <col min="7" max="8" width="12.59765625" style="4" bestFit="1" customWidth="1"/>
    <col min="9" max="9" width="13.09765625" style="4" bestFit="1" customWidth="1"/>
    <col min="10" max="16384" width="8.796875" style="4"/>
  </cols>
  <sheetData>
    <row r="1" spans="1:9" ht="15.6" x14ac:dyDescent="0.45">
      <c r="A1" s="2" t="s">
        <v>38</v>
      </c>
    </row>
    <row r="3" spans="1:9" x14ac:dyDescent="0.45">
      <c r="A3" s="3" t="s">
        <v>1</v>
      </c>
    </row>
    <row r="4" spans="1:9" ht="15" thickBot="1" x14ac:dyDescent="0.5">
      <c r="A4" s="22"/>
      <c r="B4" s="6" t="s">
        <v>30</v>
      </c>
      <c r="C4" s="7" t="s">
        <v>39</v>
      </c>
      <c r="D4" s="7" t="s">
        <v>40</v>
      </c>
      <c r="F4" s="22"/>
      <c r="G4" s="6" t="s">
        <v>30</v>
      </c>
      <c r="H4" s="7" t="s">
        <v>41</v>
      </c>
      <c r="I4" s="7" t="s">
        <v>42</v>
      </c>
    </row>
    <row r="5" spans="1:9" ht="14.4" thickTop="1" x14ac:dyDescent="0.45">
      <c r="A5" s="9" t="s">
        <v>13</v>
      </c>
      <c r="B5" s="10">
        <v>0.19773006439208984</v>
      </c>
      <c r="C5" s="11">
        <v>4.9808647483587265E-2</v>
      </c>
      <c r="D5" s="11">
        <v>0.25190224681674583</v>
      </c>
      <c r="F5" s="9" t="s">
        <v>13</v>
      </c>
      <c r="G5" s="10">
        <v>0.19773006439208984</v>
      </c>
      <c r="H5" s="11">
        <v>0.22049541771411896</v>
      </c>
      <c r="I5" s="11">
        <v>1.1151334947066343</v>
      </c>
    </row>
    <row r="6" spans="1:9" x14ac:dyDescent="0.45">
      <c r="A6" s="12" t="s">
        <v>32</v>
      </c>
      <c r="B6" s="13">
        <v>0.78571504354476929</v>
      </c>
      <c r="C6" s="14">
        <v>0.18962202966213226</v>
      </c>
      <c r="D6" s="14">
        <v>0.24133689588867824</v>
      </c>
      <c r="F6" s="12" t="s">
        <v>32</v>
      </c>
      <c r="G6" s="13">
        <v>0.78571504354476929</v>
      </c>
      <c r="H6" s="14">
        <v>0.32663664221763611</v>
      </c>
      <c r="I6" s="14">
        <v>0.41571896185671625</v>
      </c>
    </row>
    <row r="7" spans="1:9" x14ac:dyDescent="0.45">
      <c r="A7" s="12" t="s">
        <v>33</v>
      </c>
      <c r="B7" s="13">
        <v>0.2125973105430603</v>
      </c>
      <c r="C7" s="14">
        <v>0.16237400472164154</v>
      </c>
      <c r="D7" s="14">
        <v>0.7637632118057941</v>
      </c>
      <c r="F7" s="12" t="s">
        <v>33</v>
      </c>
      <c r="G7" s="13">
        <v>0.2125973105430603</v>
      </c>
      <c r="H7" s="14">
        <v>0.38316053152084351</v>
      </c>
      <c r="I7" s="14">
        <v>1.8022830605998501</v>
      </c>
    </row>
    <row r="8" spans="1:9" x14ac:dyDescent="0.45">
      <c r="A8" s="12" t="s">
        <v>34</v>
      </c>
      <c r="B8" s="13">
        <v>0.44055444002151489</v>
      </c>
      <c r="C8" s="14">
        <v>0.21503865718841553</v>
      </c>
      <c r="D8" s="14">
        <v>0.48810915894506457</v>
      </c>
      <c r="F8" s="12" t="s">
        <v>34</v>
      </c>
      <c r="G8" s="13">
        <v>0.44055444002151489</v>
      </c>
      <c r="H8" s="14">
        <v>0.35687857866287231</v>
      </c>
      <c r="I8" s="14">
        <v>0.81006692077701858</v>
      </c>
    </row>
    <row r="9" spans="1:9" x14ac:dyDescent="0.45">
      <c r="A9" s="12" t="s">
        <v>35</v>
      </c>
      <c r="B9" s="13">
        <v>0.28086644411087036</v>
      </c>
      <c r="C9" s="14">
        <v>4.7429390251636505E-2</v>
      </c>
      <c r="D9" s="14">
        <v>0.16886812663499964</v>
      </c>
      <c r="F9" s="12" t="s">
        <v>35</v>
      </c>
      <c r="G9" s="13">
        <v>0.28086644411087036</v>
      </c>
      <c r="H9" s="14">
        <v>0.29683685302734375</v>
      </c>
      <c r="I9" s="14">
        <v>1.0568612208803738</v>
      </c>
    </row>
    <row r="10" spans="1:9" ht="14.4" thickBot="1" x14ac:dyDescent="0.5">
      <c r="A10" s="16" t="s">
        <v>36</v>
      </c>
      <c r="B10" s="17">
        <v>0.63484650850296021</v>
      </c>
      <c r="C10" s="18">
        <v>0.11231854557991028</v>
      </c>
      <c r="D10" s="18">
        <v>0.17692236481660756</v>
      </c>
      <c r="F10" s="16" t="s">
        <v>36</v>
      </c>
      <c r="G10" s="17">
        <v>0.63484650850296021</v>
      </c>
      <c r="H10" s="18">
        <v>0.26966726779937744</v>
      </c>
      <c r="I10" s="18">
        <v>0.42477553894922304</v>
      </c>
    </row>
    <row r="11" spans="1:9" ht="14.4" thickTop="1" x14ac:dyDescent="0.45">
      <c r="A11" s="9" t="s">
        <v>106</v>
      </c>
      <c r="B11" s="10">
        <v>0.48787584900856018</v>
      </c>
      <c r="C11" s="11">
        <v>22.411603927612305</v>
      </c>
      <c r="D11" s="11">
        <v>45.937104640773221</v>
      </c>
      <c r="F11" s="9" t="s">
        <v>106</v>
      </c>
      <c r="G11" s="10">
        <v>0.48787584900856018</v>
      </c>
      <c r="H11" s="11">
        <v>1.915730357170105</v>
      </c>
      <c r="I11" s="11">
        <v>3.9266759382805438</v>
      </c>
    </row>
    <row r="12" spans="1:9" x14ac:dyDescent="0.45">
      <c r="A12" s="9" t="s">
        <v>107</v>
      </c>
      <c r="B12" s="13">
        <v>0.65520817041397095</v>
      </c>
      <c r="C12" s="14">
        <v>11.684697151184082</v>
      </c>
      <c r="D12" s="14">
        <v>17.833564474328067</v>
      </c>
      <c r="F12" s="9" t="s">
        <v>107</v>
      </c>
      <c r="G12" s="13">
        <v>0.65520817041397095</v>
      </c>
      <c r="H12" s="14">
        <v>1.2425743341445923</v>
      </c>
      <c r="I12" s="14">
        <v>1.896457324943787</v>
      </c>
    </row>
    <row r="13" spans="1:9" x14ac:dyDescent="0.45">
      <c r="A13" s="9" t="s">
        <v>108</v>
      </c>
      <c r="B13" s="13">
        <v>0.33365964889526367</v>
      </c>
      <c r="C13" s="14">
        <v>7.3806419372558594</v>
      </c>
      <c r="D13" s="14">
        <v>22.120271245542956</v>
      </c>
      <c r="F13" s="9" t="s">
        <v>108</v>
      </c>
      <c r="G13" s="13">
        <v>0.33365964889526367</v>
      </c>
      <c r="H13" s="14">
        <v>0.98523604869842529</v>
      </c>
      <c r="I13" s="14">
        <v>2.9528174951946093</v>
      </c>
    </row>
    <row r="14" spans="1:9" x14ac:dyDescent="0.45">
      <c r="A14" s="9" t="s">
        <v>109</v>
      </c>
      <c r="B14" s="13">
        <v>0.33029794692993164</v>
      </c>
      <c r="C14" s="14">
        <v>11.405019760131836</v>
      </c>
      <c r="D14" s="14">
        <v>34.529490316666305</v>
      </c>
      <c r="F14" s="9" t="s">
        <v>109</v>
      </c>
      <c r="G14" s="13">
        <v>0.33029794692993164</v>
      </c>
      <c r="H14" s="14">
        <v>1.8304705619812012</v>
      </c>
      <c r="I14" s="14">
        <v>5.541876899312097</v>
      </c>
    </row>
    <row r="15" spans="1:9" x14ac:dyDescent="0.45">
      <c r="A15" s="9" t="s">
        <v>110</v>
      </c>
      <c r="B15" s="13">
        <v>0.36742135882377625</v>
      </c>
      <c r="C15" s="14">
        <v>3.6216814517974854</v>
      </c>
      <c r="D15" s="14">
        <v>9.8570248158450884</v>
      </c>
      <c r="F15" s="9" t="s">
        <v>110</v>
      </c>
      <c r="G15" s="13">
        <v>0.36742135882377625</v>
      </c>
      <c r="H15" s="14">
        <v>1.0607172250747681</v>
      </c>
      <c r="I15" s="14">
        <v>2.886923145868372</v>
      </c>
    </row>
    <row r="16" spans="1:9" ht="14.4" thickBot="1" x14ac:dyDescent="0.5">
      <c r="A16" s="16" t="s">
        <v>111</v>
      </c>
      <c r="B16" s="17">
        <v>0.35454553365707397</v>
      </c>
      <c r="C16" s="18">
        <v>13.551004409790039</v>
      </c>
      <c r="D16" s="18">
        <v>38.220773140233483</v>
      </c>
      <c r="F16" s="16" t="s">
        <v>111</v>
      </c>
      <c r="G16" s="17">
        <v>0.35454553365707397</v>
      </c>
      <c r="H16" s="18">
        <v>1.4361194372177124</v>
      </c>
      <c r="I16" s="18">
        <v>4.0505923806299196</v>
      </c>
    </row>
    <row r="17" spans="1:9" ht="14.4" thickTop="1" x14ac:dyDescent="0.45">
      <c r="A17" s="9" t="s">
        <v>94</v>
      </c>
      <c r="B17" s="10">
        <v>0.2572578489780426</v>
      </c>
      <c r="C17" s="11">
        <v>20.180154800415039</v>
      </c>
      <c r="D17" s="11">
        <v>78.443300682878089</v>
      </c>
      <c r="F17" s="9" t="s">
        <v>94</v>
      </c>
      <c r="G17" s="10">
        <v>0.2572578489780426</v>
      </c>
      <c r="H17" s="11">
        <v>1.7355735301971436</v>
      </c>
      <c r="I17" s="11">
        <v>6.7464356756915809</v>
      </c>
    </row>
    <row r="18" spans="1:9" x14ac:dyDescent="0.45">
      <c r="A18" s="9" t="s">
        <v>95</v>
      </c>
      <c r="B18" s="13">
        <v>0.36625766754150391</v>
      </c>
      <c r="C18" s="14">
        <v>9.067296028137207</v>
      </c>
      <c r="D18" s="14">
        <v>24.756603975013604</v>
      </c>
      <c r="F18" s="9" t="s">
        <v>95</v>
      </c>
      <c r="G18" s="13">
        <v>0.36625766754150391</v>
      </c>
      <c r="H18" s="14">
        <v>1.7392408847808838</v>
      </c>
      <c r="I18" s="14">
        <v>4.7486811578730839</v>
      </c>
    </row>
    <row r="19" spans="1:9" x14ac:dyDescent="0.45">
      <c r="A19" s="9" t="s">
        <v>96</v>
      </c>
      <c r="B19" s="13">
        <v>0.27127718925476074</v>
      </c>
      <c r="C19" s="14">
        <v>14.367961883544922</v>
      </c>
      <c r="D19" s="14">
        <v>52.964135772034041</v>
      </c>
      <c r="F19" s="9" t="s">
        <v>96</v>
      </c>
      <c r="G19" s="13">
        <v>0.27127718925476074</v>
      </c>
      <c r="H19" s="14">
        <v>1.1245764493942261</v>
      </c>
      <c r="I19" s="14">
        <v>4.1454884300578563</v>
      </c>
    </row>
    <row r="20" spans="1:9" x14ac:dyDescent="0.45">
      <c r="A20" s="9" t="s">
        <v>97</v>
      </c>
      <c r="B20" s="13">
        <v>0.38853582739830017</v>
      </c>
      <c r="C20" s="14">
        <v>12.813867568969727</v>
      </c>
      <c r="D20" s="14">
        <v>32.979886706390737</v>
      </c>
      <c r="F20" s="9" t="s">
        <v>97</v>
      </c>
      <c r="G20" s="13">
        <v>0.38853582739830017</v>
      </c>
      <c r="H20" s="14">
        <v>1.7662415504455566</v>
      </c>
      <c r="I20" s="14">
        <v>4.5458910759211077</v>
      </c>
    </row>
    <row r="21" spans="1:9" x14ac:dyDescent="0.45">
      <c r="A21" s="9" t="s">
        <v>98</v>
      </c>
      <c r="B21" s="13">
        <v>0.49452179670333862</v>
      </c>
      <c r="C21" s="14">
        <v>19.621044158935547</v>
      </c>
      <c r="D21" s="14">
        <v>39.676803509443936</v>
      </c>
      <c r="F21" s="9" t="s">
        <v>98</v>
      </c>
      <c r="G21" s="13">
        <v>0.49452179670333862</v>
      </c>
      <c r="H21" s="14">
        <v>1.4443514347076416</v>
      </c>
      <c r="I21" s="14">
        <v>2.9207032821125605</v>
      </c>
    </row>
    <row r="22" spans="1:9" ht="14.4" thickBot="1" x14ac:dyDescent="0.5">
      <c r="A22" s="16" t="s">
        <v>99</v>
      </c>
      <c r="B22" s="17">
        <v>0.62800312042236328</v>
      </c>
      <c r="C22" s="18">
        <v>14.265268325805664</v>
      </c>
      <c r="D22" s="18">
        <v>22.715282554984064</v>
      </c>
      <c r="F22" s="16" t="s">
        <v>99</v>
      </c>
      <c r="G22" s="17">
        <v>0.62800312042236328</v>
      </c>
      <c r="H22" s="18">
        <v>0.94851088523864746</v>
      </c>
      <c r="I22" s="18">
        <v>1.510360146938007</v>
      </c>
    </row>
    <row r="23" spans="1:9" ht="14.4" thickTop="1" x14ac:dyDescent="0.45">
      <c r="A23" s="9" t="s">
        <v>100</v>
      </c>
      <c r="B23" s="10">
        <v>0.42270112037658691</v>
      </c>
      <c r="C23" s="11">
        <v>7.8195065259933472E-2</v>
      </c>
      <c r="D23" s="11">
        <v>0.18498901822230571</v>
      </c>
      <c r="F23" s="9" t="s">
        <v>100</v>
      </c>
      <c r="G23" s="10">
        <v>0.42270112037658691</v>
      </c>
      <c r="H23" s="11">
        <v>0.21053959429264069</v>
      </c>
      <c r="I23" s="11">
        <v>0.49808146736178444</v>
      </c>
    </row>
    <row r="24" spans="1:9" x14ac:dyDescent="0.45">
      <c r="A24" s="9" t="s">
        <v>101</v>
      </c>
      <c r="B24" s="13">
        <v>0.26528191566467285</v>
      </c>
      <c r="C24" s="14">
        <v>9.4901427626609802E-2</v>
      </c>
      <c r="D24" s="14">
        <v>0.3577380214132993</v>
      </c>
      <c r="F24" s="9" t="s">
        <v>101</v>
      </c>
      <c r="G24" s="13">
        <v>0.26528191566467285</v>
      </c>
      <c r="H24" s="14">
        <v>0.22367219626903534</v>
      </c>
      <c r="I24" s="14">
        <v>0.84314905412461705</v>
      </c>
    </row>
    <row r="25" spans="1:9" x14ac:dyDescent="0.45">
      <c r="A25" s="9" t="s">
        <v>102</v>
      </c>
      <c r="B25" s="13">
        <v>0.46568471193313599</v>
      </c>
      <c r="C25" s="14">
        <v>0.48168596625328064</v>
      </c>
      <c r="D25" s="14">
        <v>1.0343607035191702</v>
      </c>
      <c r="F25" s="9" t="s">
        <v>102</v>
      </c>
      <c r="G25" s="13">
        <v>0.46568471193313599</v>
      </c>
      <c r="H25" s="14">
        <v>0.34749457240104675</v>
      </c>
      <c r="I25" s="14">
        <v>0.74620137508602769</v>
      </c>
    </row>
    <row r="26" spans="1:9" x14ac:dyDescent="0.45">
      <c r="A26" s="9" t="s">
        <v>103</v>
      </c>
      <c r="B26" s="13">
        <v>0.22976292669773102</v>
      </c>
      <c r="C26" s="14">
        <v>1.0125614404678345</v>
      </c>
      <c r="D26" s="14">
        <v>4.4069835591880713</v>
      </c>
      <c r="F26" s="9" t="s">
        <v>103</v>
      </c>
      <c r="G26" s="13">
        <v>0.22976292669773102</v>
      </c>
      <c r="H26" s="14">
        <v>0.38951423764228821</v>
      </c>
      <c r="I26" s="14">
        <v>1.6952875872560635</v>
      </c>
    </row>
    <row r="27" spans="1:9" x14ac:dyDescent="0.45">
      <c r="A27" s="9" t="s">
        <v>104</v>
      </c>
      <c r="B27" s="13">
        <v>0.4143872857093811</v>
      </c>
      <c r="C27" s="14">
        <v>3.6655492782592773</v>
      </c>
      <c r="D27" s="14">
        <v>8.8457088445276462</v>
      </c>
      <c r="F27" s="9" t="s">
        <v>104</v>
      </c>
      <c r="G27" s="13">
        <v>0.4143872857093811</v>
      </c>
      <c r="H27" s="14">
        <v>0.36155033111572266</v>
      </c>
      <c r="I27" s="14">
        <v>0.87249378439976033</v>
      </c>
    </row>
    <row r="28" spans="1:9" ht="14.4" thickBot="1" x14ac:dyDescent="0.5">
      <c r="A28" s="16" t="s">
        <v>105</v>
      </c>
      <c r="B28" s="17">
        <v>0.27082431316375732</v>
      </c>
      <c r="C28" s="18">
        <v>0.22878694534301758</v>
      </c>
      <c r="D28" s="18">
        <v>0.84477993378932226</v>
      </c>
      <c r="F28" s="16" t="s">
        <v>105</v>
      </c>
      <c r="G28" s="17">
        <v>0.27082431316375732</v>
      </c>
      <c r="H28" s="18">
        <v>0.3732815682888031</v>
      </c>
      <c r="I28" s="18">
        <v>1.3783163111470487</v>
      </c>
    </row>
    <row r="29" spans="1:9" ht="14.4" thickTop="1" x14ac:dyDescent="0.45">
      <c r="A29" s="9" t="s">
        <v>112</v>
      </c>
      <c r="B29" s="10">
        <v>0.3456566333770752</v>
      </c>
      <c r="C29" s="11">
        <v>0.52361458539962769</v>
      </c>
      <c r="D29" s="11">
        <v>1.5148402629624036</v>
      </c>
      <c r="F29" s="9" t="s">
        <v>112</v>
      </c>
      <c r="G29" s="10">
        <v>0.3456566333770752</v>
      </c>
      <c r="H29" s="11">
        <v>0.33045598864555359</v>
      </c>
      <c r="I29" s="11">
        <v>0.95602385933401346</v>
      </c>
    </row>
    <row r="30" spans="1:9" x14ac:dyDescent="0.45">
      <c r="A30" s="9" t="s">
        <v>113</v>
      </c>
      <c r="B30" s="13">
        <v>0.53539431095123291</v>
      </c>
      <c r="C30" s="14">
        <v>0.14136311411857605</v>
      </c>
      <c r="D30" s="14">
        <v>0.26403551779886636</v>
      </c>
      <c r="F30" s="9" t="s">
        <v>113</v>
      </c>
      <c r="G30" s="13">
        <v>0.53539431095123291</v>
      </c>
      <c r="H30" s="14">
        <v>0.32049304246902466</v>
      </c>
      <c r="I30" s="14">
        <v>0.59861122151187218</v>
      </c>
    </row>
    <row r="31" spans="1:9" x14ac:dyDescent="0.45">
      <c r="A31" s="9" t="s">
        <v>114</v>
      </c>
      <c r="B31" s="13">
        <v>0.32706069946289063</v>
      </c>
      <c r="C31" s="14">
        <v>0.18641607463359833</v>
      </c>
      <c r="D31" s="14">
        <v>0.56997393737534552</v>
      </c>
      <c r="F31" s="9" t="s">
        <v>114</v>
      </c>
      <c r="G31" s="13">
        <v>0.32706069946289063</v>
      </c>
      <c r="H31" s="14">
        <v>0.281807541847229</v>
      </c>
      <c r="I31" s="14">
        <v>0.86163682249203966</v>
      </c>
    </row>
    <row r="32" spans="1:9" x14ac:dyDescent="0.45">
      <c r="A32" s="9" t="s">
        <v>115</v>
      </c>
      <c r="B32" s="13">
        <v>0.46369457244873047</v>
      </c>
      <c r="C32" s="14">
        <v>1.7424682378768921</v>
      </c>
      <c r="D32" s="14">
        <v>3.7577930418186045</v>
      </c>
      <c r="F32" s="9" t="s">
        <v>115</v>
      </c>
      <c r="G32" s="13">
        <v>0.46369457244873047</v>
      </c>
      <c r="H32" s="14">
        <v>0.84747123718261719</v>
      </c>
      <c r="I32" s="14">
        <v>1.8276496804937692</v>
      </c>
    </row>
    <row r="33" spans="1:9" x14ac:dyDescent="0.45">
      <c r="A33" s="9" t="s">
        <v>116</v>
      </c>
      <c r="B33" s="13">
        <v>0.3356342613697052</v>
      </c>
      <c r="C33" s="14">
        <v>0.75005769729614258</v>
      </c>
      <c r="D33" s="14">
        <v>2.23474711501501</v>
      </c>
      <c r="F33" s="9" t="s">
        <v>116</v>
      </c>
      <c r="G33" s="13">
        <v>0.3356342613697052</v>
      </c>
      <c r="H33" s="14">
        <v>0.34497526288032532</v>
      </c>
      <c r="I33" s="14">
        <v>1.0278308938798442</v>
      </c>
    </row>
    <row r="34" spans="1:9" ht="14.4" thickBot="1" x14ac:dyDescent="0.5">
      <c r="A34" s="16" t="s">
        <v>117</v>
      </c>
      <c r="B34" s="17">
        <v>0.41417333483695984</v>
      </c>
      <c r="C34" s="18">
        <v>0.85765540599822998</v>
      </c>
      <c r="D34" s="18">
        <v>2.0707644212195548</v>
      </c>
      <c r="F34" s="16" t="s">
        <v>117</v>
      </c>
      <c r="G34" s="17">
        <v>0.41417333483695984</v>
      </c>
      <c r="H34" s="18">
        <v>0.42205163836479187</v>
      </c>
      <c r="I34" s="18">
        <v>1.0190217545775451</v>
      </c>
    </row>
    <row r="35" spans="1:9" ht="14.4" thickTop="1" x14ac:dyDescent="0.45">
      <c r="A35" s="9" t="s">
        <v>118</v>
      </c>
      <c r="B35" s="10">
        <v>0.67022037506103516</v>
      </c>
      <c r="C35" s="11">
        <v>1.1781638860702515</v>
      </c>
      <c r="D35" s="11">
        <v>1.7578753644470437</v>
      </c>
      <c r="F35" s="9" t="s">
        <v>118</v>
      </c>
      <c r="G35" s="10">
        <v>0.67022037506103516</v>
      </c>
      <c r="H35" s="11">
        <v>0.40000879764556885</v>
      </c>
      <c r="I35" s="11">
        <v>0.59683174748177592</v>
      </c>
    </row>
    <row r="36" spans="1:9" x14ac:dyDescent="0.45">
      <c r="A36" s="9" t="s">
        <v>119</v>
      </c>
      <c r="B36" s="13">
        <v>0.54625260829925537</v>
      </c>
      <c r="C36" s="14">
        <v>4.2382488250732422</v>
      </c>
      <c r="D36" s="14">
        <v>7.7587708702553018</v>
      </c>
      <c r="F36" s="9" t="s">
        <v>119</v>
      </c>
      <c r="G36" s="13">
        <v>0.54625260829925537</v>
      </c>
      <c r="H36" s="14">
        <v>0.97352814674377441</v>
      </c>
      <c r="I36" s="14">
        <v>1.7821940471366011</v>
      </c>
    </row>
    <row r="37" spans="1:9" x14ac:dyDescent="0.45">
      <c r="A37" s="9" t="s">
        <v>120</v>
      </c>
      <c r="B37" s="13">
        <v>0.47445017099380493</v>
      </c>
      <c r="C37" s="14">
        <v>1.3028970956802368</v>
      </c>
      <c r="D37" s="14">
        <v>2.7461199833717611</v>
      </c>
      <c r="F37" s="9" t="s">
        <v>120</v>
      </c>
      <c r="G37" s="13">
        <v>0.47445017099380493</v>
      </c>
      <c r="H37" s="14">
        <v>0.56577944755554199</v>
      </c>
      <c r="I37" s="14">
        <v>1.1924949808120726</v>
      </c>
    </row>
    <row r="38" spans="1:9" x14ac:dyDescent="0.45">
      <c r="A38" s="9" t="s">
        <v>121</v>
      </c>
      <c r="B38" s="13">
        <v>0.36719459295272827</v>
      </c>
      <c r="C38" s="14">
        <v>3.8972499370574951</v>
      </c>
      <c r="D38" s="14">
        <v>10.613582040297683</v>
      </c>
      <c r="F38" s="9" t="s">
        <v>121</v>
      </c>
      <c r="G38" s="13">
        <v>0.36719459295272827</v>
      </c>
      <c r="H38" s="14">
        <v>0.86100471019744873</v>
      </c>
      <c r="I38" s="14">
        <v>2.3448185967931514</v>
      </c>
    </row>
    <row r="39" spans="1:9" x14ac:dyDescent="0.45">
      <c r="A39" s="9" t="s">
        <v>122</v>
      </c>
      <c r="B39" s="13">
        <v>0.48657241463661194</v>
      </c>
      <c r="C39" s="14">
        <v>1.4258261919021606</v>
      </c>
      <c r="D39" s="14">
        <v>2.930347362513376</v>
      </c>
      <c r="F39" s="9" t="s">
        <v>122</v>
      </c>
      <c r="G39" s="13">
        <v>0.48657241463661194</v>
      </c>
      <c r="H39" s="14">
        <v>0.66926950216293335</v>
      </c>
      <c r="I39" s="14">
        <v>1.3754776925912775</v>
      </c>
    </row>
    <row r="40" spans="1:9" ht="14.4" thickBot="1" x14ac:dyDescent="0.5">
      <c r="A40" s="16" t="s">
        <v>123</v>
      </c>
      <c r="B40" s="17">
        <v>0.58489763736724854</v>
      </c>
      <c r="C40" s="18">
        <v>1.9066497087478638</v>
      </c>
      <c r="D40" s="18">
        <v>3.2598006675665654</v>
      </c>
      <c r="F40" s="16" t="s">
        <v>123</v>
      </c>
      <c r="G40" s="17">
        <v>0.58489763736724854</v>
      </c>
      <c r="H40" s="18">
        <v>0.5935402512550354</v>
      </c>
      <c r="I40" s="18">
        <v>1.0147762844908883</v>
      </c>
    </row>
    <row r="41" spans="1:9" ht="14.4" thickTop="1" x14ac:dyDescent="0.45">
      <c r="A41" s="9" t="s">
        <v>124</v>
      </c>
      <c r="B41" s="10">
        <v>0.63720744848251343</v>
      </c>
      <c r="C41" s="11">
        <v>0.19215545058250427</v>
      </c>
      <c r="D41" s="11">
        <v>0.30155870123633294</v>
      </c>
      <c r="F41" s="9" t="s">
        <v>124</v>
      </c>
      <c r="G41" s="10">
        <v>0.63720744848251343</v>
      </c>
      <c r="H41" s="11">
        <v>0.38835451006889343</v>
      </c>
      <c r="I41" s="11">
        <v>0.60946323052837137</v>
      </c>
    </row>
    <row r="42" spans="1:9" x14ac:dyDescent="0.45">
      <c r="A42" s="9" t="s">
        <v>125</v>
      </c>
      <c r="B42" s="13">
        <v>0.47443729639053345</v>
      </c>
      <c r="C42" s="14">
        <v>0.89900046586990356</v>
      </c>
      <c r="D42" s="14">
        <v>1.8948773056195198</v>
      </c>
      <c r="F42" s="9" t="s">
        <v>125</v>
      </c>
      <c r="G42" s="13">
        <v>0.47443729639053345</v>
      </c>
      <c r="H42" s="14">
        <v>0.42571324110031128</v>
      </c>
      <c r="I42" s="14">
        <v>0.8973013806863217</v>
      </c>
    </row>
    <row r="43" spans="1:9" x14ac:dyDescent="0.45">
      <c r="A43" s="9" t="s">
        <v>126</v>
      </c>
      <c r="B43" s="13">
        <v>0.40875479578971863</v>
      </c>
      <c r="C43" s="14">
        <v>0.10919615626335144</v>
      </c>
      <c r="D43" s="14">
        <v>0.26714342532026641</v>
      </c>
      <c r="F43" s="9" t="s">
        <v>126</v>
      </c>
      <c r="G43" s="13">
        <v>0.40875479578971863</v>
      </c>
      <c r="H43" s="14">
        <v>0.33023184537887573</v>
      </c>
      <c r="I43" s="14">
        <v>0.8078971764499161</v>
      </c>
    </row>
    <row r="45" spans="1:9" x14ac:dyDescent="0.45">
      <c r="A45" s="3" t="s">
        <v>43</v>
      </c>
    </row>
    <row r="46" spans="1:9" ht="15" thickBot="1" x14ac:dyDescent="0.5">
      <c r="A46" s="22"/>
      <c r="B46" s="6" t="s">
        <v>30</v>
      </c>
      <c r="C46" s="7" t="s">
        <v>39</v>
      </c>
      <c r="D46" s="7" t="s">
        <v>40</v>
      </c>
      <c r="F46" s="22"/>
      <c r="G46" s="6" t="s">
        <v>30</v>
      </c>
      <c r="H46" s="7" t="s">
        <v>41</v>
      </c>
      <c r="I46" s="7" t="s">
        <v>42</v>
      </c>
    </row>
    <row r="47" spans="1:9" ht="14.4" thickTop="1" x14ac:dyDescent="0.45">
      <c r="A47" s="24" t="s">
        <v>13</v>
      </c>
      <c r="B47" s="10">
        <v>4.6083919703960419E-2</v>
      </c>
      <c r="C47" s="11">
        <v>7.3479942977428436E-2</v>
      </c>
      <c r="D47" s="11">
        <v>1.5944811867015214</v>
      </c>
      <c r="F47" s="24" t="s">
        <v>13</v>
      </c>
      <c r="G47" s="10">
        <v>4.6083919703960419E-2</v>
      </c>
      <c r="H47" s="11">
        <v>0.12629163265228271</v>
      </c>
      <c r="I47" s="11">
        <v>2.7404707208842156</v>
      </c>
    </row>
    <row r="48" spans="1:9" x14ac:dyDescent="0.45">
      <c r="A48" s="12" t="s">
        <v>32</v>
      </c>
      <c r="B48" s="13">
        <v>6.5409615635871887E-2</v>
      </c>
      <c r="C48" s="14">
        <v>6.786404550075531E-2</v>
      </c>
      <c r="D48" s="14">
        <v>1.0375239915572501</v>
      </c>
      <c r="F48" s="12" t="s">
        <v>32</v>
      </c>
      <c r="G48" s="13">
        <v>6.5409615635871887E-2</v>
      </c>
      <c r="H48" s="14">
        <v>0.11217265576124191</v>
      </c>
      <c r="I48" s="14">
        <v>1.7149260803747068</v>
      </c>
    </row>
    <row r="49" spans="1:9" x14ac:dyDescent="0.45">
      <c r="A49" s="12" t="s">
        <v>33</v>
      </c>
      <c r="B49" s="13">
        <v>6.5442740917205811E-2</v>
      </c>
      <c r="C49" s="14">
        <v>7.7528052031993866E-2</v>
      </c>
      <c r="D49" s="14">
        <v>1.1846700022860848</v>
      </c>
      <c r="F49" s="12" t="s">
        <v>33</v>
      </c>
      <c r="G49" s="13">
        <v>6.5442740917205811E-2</v>
      </c>
      <c r="H49" s="14">
        <v>0.10498429089784622</v>
      </c>
      <c r="I49" s="14">
        <v>1.6042159821922188</v>
      </c>
    </row>
    <row r="50" spans="1:9" x14ac:dyDescent="0.45">
      <c r="A50" s="12" t="s">
        <v>34</v>
      </c>
      <c r="B50" s="13">
        <v>2.8614286333322525E-2</v>
      </c>
      <c r="C50" s="14">
        <v>0.12931950390338898</v>
      </c>
      <c r="D50" s="14">
        <v>4.5194034335495914</v>
      </c>
      <c r="F50" s="12" t="s">
        <v>34</v>
      </c>
      <c r="G50" s="13">
        <v>2.8614286333322525E-2</v>
      </c>
      <c r="H50" s="14">
        <v>0.12916561961174011</v>
      </c>
      <c r="I50" s="14">
        <v>4.5140255502833</v>
      </c>
    </row>
    <row r="51" spans="1:9" x14ac:dyDescent="0.45">
      <c r="A51" s="12" t="s">
        <v>35</v>
      </c>
      <c r="B51" s="13">
        <v>0.10041964054107666</v>
      </c>
      <c r="C51" s="14">
        <v>5.9717357158660889E-2</v>
      </c>
      <c r="D51" s="14">
        <v>0.59467806135228596</v>
      </c>
      <c r="F51" s="12" t="s">
        <v>35</v>
      </c>
      <c r="G51" s="13">
        <v>0.10041964054107666</v>
      </c>
      <c r="H51" s="14">
        <v>9.0481385588645935E-2</v>
      </c>
      <c r="I51" s="14">
        <v>0.90103275714908104</v>
      </c>
    </row>
    <row r="52" spans="1:9" ht="14.4" thickBot="1" x14ac:dyDescent="0.5">
      <c r="A52" s="16" t="s">
        <v>36</v>
      </c>
      <c r="B52" s="17">
        <v>8.091852068901062E-2</v>
      </c>
      <c r="C52" s="18">
        <v>0.12639711797237396</v>
      </c>
      <c r="D52" s="18">
        <v>1.5620295192759215</v>
      </c>
      <c r="F52" s="16" t="s">
        <v>36</v>
      </c>
      <c r="G52" s="17">
        <v>8.091852068901062E-2</v>
      </c>
      <c r="H52" s="18">
        <v>0.13444562256336212</v>
      </c>
      <c r="I52" s="18">
        <v>1.6614938263647832</v>
      </c>
    </row>
    <row r="53" spans="1:9" ht="14.4" thickTop="1" x14ac:dyDescent="0.45">
      <c r="A53" s="9" t="s">
        <v>94</v>
      </c>
      <c r="B53" s="10">
        <v>7.9828172922134399E-2</v>
      </c>
      <c r="C53" s="11">
        <v>0.18089640140533447</v>
      </c>
      <c r="D53" s="11">
        <v>2.2660721745665349</v>
      </c>
      <c r="F53" s="9" t="s">
        <v>94</v>
      </c>
      <c r="G53" s="10">
        <v>7.9828172922134399E-2</v>
      </c>
      <c r="H53" s="11">
        <v>0.19994015991687775</v>
      </c>
      <c r="I53" s="11">
        <v>2.5046315429504116</v>
      </c>
    </row>
    <row r="54" spans="1:9" x14ac:dyDescent="0.45">
      <c r="A54" s="9" t="s">
        <v>95</v>
      </c>
      <c r="B54" s="13">
        <v>5.5583521723747253E-2</v>
      </c>
      <c r="C54" s="14">
        <v>0.17631347477436066</v>
      </c>
      <c r="D54" s="14">
        <v>3.1720457665609425</v>
      </c>
      <c r="F54" s="9" t="s">
        <v>95</v>
      </c>
      <c r="G54" s="13">
        <v>5.5583521723747253E-2</v>
      </c>
      <c r="H54" s="14">
        <v>0.13669201731681824</v>
      </c>
      <c r="I54" s="14">
        <v>2.4592183632441293</v>
      </c>
    </row>
    <row r="55" spans="1:9" x14ac:dyDescent="0.45">
      <c r="A55" s="9" t="s">
        <v>96</v>
      </c>
      <c r="B55" s="13">
        <v>5.5966638028621674E-2</v>
      </c>
      <c r="C55" s="14">
        <v>0.11767877638339996</v>
      </c>
      <c r="D55" s="14">
        <v>2.1026593793827373</v>
      </c>
      <c r="F55" s="9" t="s">
        <v>96</v>
      </c>
      <c r="G55" s="13">
        <v>5.5966638028621674E-2</v>
      </c>
      <c r="H55" s="14">
        <v>0.15852420032024384</v>
      </c>
      <c r="I55" s="14">
        <v>2.8324767380019078</v>
      </c>
    </row>
    <row r="56" spans="1:9" x14ac:dyDescent="0.45">
      <c r="A56" s="9" t="s">
        <v>97</v>
      </c>
      <c r="B56" s="13">
        <v>7.9893134534358978E-2</v>
      </c>
      <c r="C56" s="14">
        <v>8.2651019096374512E-2</v>
      </c>
      <c r="D56" s="14">
        <v>1.0345196690315044</v>
      </c>
      <c r="F56" s="9" t="s">
        <v>97</v>
      </c>
      <c r="G56" s="13">
        <v>7.9893134534358978E-2</v>
      </c>
      <c r="H56" s="14">
        <v>0.11153467744588852</v>
      </c>
      <c r="I56" s="14">
        <v>1.3960483350158419</v>
      </c>
    </row>
    <row r="57" spans="1:9" x14ac:dyDescent="0.45">
      <c r="A57" s="9" t="s">
        <v>98</v>
      </c>
      <c r="B57" s="13">
        <v>7.030758261680603E-2</v>
      </c>
      <c r="C57" s="14">
        <v>0.13650315999984741</v>
      </c>
      <c r="D57" s="14">
        <v>1.9415140575067684</v>
      </c>
      <c r="F57" s="9" t="s">
        <v>98</v>
      </c>
      <c r="G57" s="13">
        <v>7.030758261680603E-2</v>
      </c>
      <c r="H57" s="14">
        <v>0.12581942975521088</v>
      </c>
      <c r="I57" s="14">
        <v>1.7895570445219025</v>
      </c>
    </row>
    <row r="58" spans="1:9" ht="14.4" thickBot="1" x14ac:dyDescent="0.5">
      <c r="A58" s="16" t="s">
        <v>99</v>
      </c>
      <c r="B58" s="17">
        <v>4.5236442238092422E-2</v>
      </c>
      <c r="C58" s="18">
        <v>6.6002711653709412E-2</v>
      </c>
      <c r="D58" s="18">
        <v>1.4590606243151956</v>
      </c>
      <c r="F58" s="16" t="s">
        <v>99</v>
      </c>
      <c r="G58" s="17">
        <v>4.5236442238092422E-2</v>
      </c>
      <c r="H58" s="18">
        <v>0.10260940343141556</v>
      </c>
      <c r="I58" s="18">
        <v>2.2682907486701258</v>
      </c>
    </row>
    <row r="59" spans="1:9" ht="14.4" thickTop="1" x14ac:dyDescent="0.45">
      <c r="A59" s="9" t="s">
        <v>100</v>
      </c>
      <c r="B59" s="10">
        <v>5.8616984635591507E-2</v>
      </c>
      <c r="C59" s="11">
        <v>0.11165093630552292</v>
      </c>
      <c r="D59" s="11">
        <v>1.9047540060211465</v>
      </c>
      <c r="F59" s="9" t="s">
        <v>100</v>
      </c>
      <c r="G59" s="10">
        <v>5.8616984635591507E-2</v>
      </c>
      <c r="H59" s="11">
        <v>0.15427431464195251</v>
      </c>
      <c r="I59" s="11">
        <v>2.6319046535921444</v>
      </c>
    </row>
    <row r="60" spans="1:9" x14ac:dyDescent="0.45">
      <c r="A60" s="9" t="s">
        <v>101</v>
      </c>
      <c r="B60" s="13">
        <v>5.0527285784482956E-2</v>
      </c>
      <c r="C60" s="14">
        <v>0.14341868460178375</v>
      </c>
      <c r="D60" s="14">
        <v>2.8384403075501821</v>
      </c>
      <c r="F60" s="9" t="s">
        <v>101</v>
      </c>
      <c r="G60" s="13">
        <v>5.0527285784482956E-2</v>
      </c>
      <c r="H60" s="14">
        <v>0.12214701622724533</v>
      </c>
      <c r="I60" s="14">
        <v>2.4174466197975937</v>
      </c>
    </row>
    <row r="61" spans="1:9" x14ac:dyDescent="0.45">
      <c r="A61" s="9" t="s">
        <v>102</v>
      </c>
      <c r="B61" s="13">
        <v>4.8464410006999969E-2</v>
      </c>
      <c r="C61" s="14">
        <v>0.10370810329914093</v>
      </c>
      <c r="D61" s="14">
        <v>2.1398816839854611</v>
      </c>
      <c r="F61" s="9" t="s">
        <v>102</v>
      </c>
      <c r="G61" s="13">
        <v>4.8464410006999969E-2</v>
      </c>
      <c r="H61" s="14">
        <v>0.16466020047664642</v>
      </c>
      <c r="I61" s="14">
        <v>3.3975488498232762</v>
      </c>
    </row>
    <row r="62" spans="1:9" x14ac:dyDescent="0.45">
      <c r="A62" s="9" t="s">
        <v>103</v>
      </c>
      <c r="B62" s="13">
        <v>5.4980047047138214E-2</v>
      </c>
      <c r="C62" s="14">
        <v>6.2263224273920059E-2</v>
      </c>
      <c r="D62" s="14">
        <v>1.1324694615218767</v>
      </c>
      <c r="F62" s="9" t="s">
        <v>103</v>
      </c>
      <c r="G62" s="13">
        <v>5.4980047047138214E-2</v>
      </c>
      <c r="H62" s="14">
        <v>8.3110444247722626E-2</v>
      </c>
      <c r="I62" s="14">
        <v>1.5116473832127912</v>
      </c>
    </row>
    <row r="63" spans="1:9" x14ac:dyDescent="0.45">
      <c r="A63" s="9" t="s">
        <v>104</v>
      </c>
      <c r="B63" s="13">
        <v>3.9752345532178879E-2</v>
      </c>
      <c r="C63" s="14">
        <v>0.10336591303348541</v>
      </c>
      <c r="D63" s="14">
        <v>2.6002468948608928</v>
      </c>
      <c r="F63" s="9" t="s">
        <v>104</v>
      </c>
      <c r="G63" s="13">
        <v>3.9752345532178879E-2</v>
      </c>
      <c r="H63" s="14">
        <v>0.13652920722961426</v>
      </c>
      <c r="I63" s="14">
        <v>3.4344943776737922</v>
      </c>
    </row>
    <row r="64" spans="1:9" ht="14.4" thickBot="1" x14ac:dyDescent="0.5">
      <c r="A64" s="16" t="s">
        <v>105</v>
      </c>
      <c r="B64" s="17">
        <v>6.2345113605260849E-2</v>
      </c>
      <c r="C64" s="18">
        <v>0.17973655462265015</v>
      </c>
      <c r="D64" s="18">
        <v>2.8829292983673942</v>
      </c>
      <c r="F64" s="16" t="s">
        <v>105</v>
      </c>
      <c r="G64" s="17">
        <v>6.2345113605260849E-2</v>
      </c>
      <c r="H64" s="18">
        <v>0.19994643330574036</v>
      </c>
      <c r="I64" s="18">
        <v>3.2070906883208941</v>
      </c>
    </row>
    <row r="65" spans="1:9" ht="14.4" thickTop="1" x14ac:dyDescent="0.45">
      <c r="A65" s="9" t="s">
        <v>112</v>
      </c>
      <c r="B65" s="10">
        <v>4.8957869410514832E-2</v>
      </c>
      <c r="C65" s="11">
        <v>0.30054083466529846</v>
      </c>
      <c r="D65" s="11">
        <v>6.1387645803220021</v>
      </c>
      <c r="F65" s="9" t="s">
        <v>112</v>
      </c>
      <c r="G65" s="10">
        <v>4.8957869410514832E-2</v>
      </c>
      <c r="H65" s="11">
        <v>0.26661738753318787</v>
      </c>
      <c r="I65" s="11">
        <v>5.44585356232691</v>
      </c>
    </row>
    <row r="66" spans="1:9" x14ac:dyDescent="0.45">
      <c r="A66" s="9" t="s">
        <v>113</v>
      </c>
      <c r="B66" s="13">
        <v>7.2074338793754578E-2</v>
      </c>
      <c r="C66" s="14">
        <v>2.1446473896503448E-2</v>
      </c>
      <c r="D66" s="14">
        <v>0.29756046681016296</v>
      </c>
      <c r="F66" s="9" t="s">
        <v>113</v>
      </c>
      <c r="G66" s="13">
        <v>7.2074338793754578E-2</v>
      </c>
      <c r="H66" s="15" t="s">
        <v>17</v>
      </c>
      <c r="I66" s="15" t="s">
        <v>17</v>
      </c>
    </row>
    <row r="67" spans="1:9" x14ac:dyDescent="0.45">
      <c r="A67" s="9" t="s">
        <v>114</v>
      </c>
      <c r="B67" s="13">
        <v>5.1700003445148468E-2</v>
      </c>
      <c r="C67" s="14">
        <v>5.0658736377954483E-2</v>
      </c>
      <c r="D67" s="14">
        <v>0.97985943911398909</v>
      </c>
      <c r="F67" s="9" t="s">
        <v>114</v>
      </c>
      <c r="G67" s="13">
        <v>5.1700003445148468E-2</v>
      </c>
      <c r="H67" s="14">
        <v>9.2055454850196838E-2</v>
      </c>
      <c r="I67" s="14">
        <v>1.7805696076570634</v>
      </c>
    </row>
    <row r="68" spans="1:9" x14ac:dyDescent="0.45">
      <c r="A68" s="9" t="s">
        <v>115</v>
      </c>
      <c r="B68" s="13">
        <v>6.5785937011241913E-2</v>
      </c>
      <c r="C68" s="14">
        <v>0.18668025732040405</v>
      </c>
      <c r="D68" s="14">
        <v>2.8376924583213423</v>
      </c>
      <c r="F68" s="9" t="s">
        <v>115</v>
      </c>
      <c r="G68" s="13">
        <v>6.5785937011241913E-2</v>
      </c>
      <c r="H68" s="14">
        <v>0.19390709698200226</v>
      </c>
      <c r="I68" s="14">
        <v>2.9475463266391753</v>
      </c>
    </row>
    <row r="69" spans="1:9" x14ac:dyDescent="0.45">
      <c r="A69" s="9" t="s">
        <v>116</v>
      </c>
      <c r="B69" s="13">
        <v>5.7857256382703781E-2</v>
      </c>
      <c r="C69" s="14">
        <v>0.13193817436695099</v>
      </c>
      <c r="D69" s="14">
        <v>2.2804084157435685</v>
      </c>
      <c r="F69" s="9" t="s">
        <v>116</v>
      </c>
      <c r="G69" s="13">
        <v>5.7857256382703781E-2</v>
      </c>
      <c r="H69" s="14">
        <v>0.14856241643428802</v>
      </c>
      <c r="I69" s="14">
        <v>2.5677404308908818</v>
      </c>
    </row>
    <row r="70" spans="1:9" ht="14.4" thickBot="1" x14ac:dyDescent="0.5">
      <c r="A70" s="16" t="s">
        <v>117</v>
      </c>
      <c r="B70" s="17">
        <v>6.2362641096115112E-2</v>
      </c>
      <c r="C70" s="18">
        <v>0.21607837080955505</v>
      </c>
      <c r="D70" s="18">
        <v>3.4648688222894344</v>
      </c>
      <c r="F70" s="16" t="s">
        <v>117</v>
      </c>
      <c r="G70" s="17">
        <v>6.2362641096115112E-2</v>
      </c>
      <c r="H70" s="18">
        <v>0.19426003098487854</v>
      </c>
      <c r="I70" s="18">
        <v>3.1150064777641369</v>
      </c>
    </row>
    <row r="71" spans="1:9" ht="14.4" thickTop="1" x14ac:dyDescent="0.45">
      <c r="A71" s="9" t="s">
        <v>118</v>
      </c>
      <c r="B71" s="10">
        <v>5.5577371269464493E-2</v>
      </c>
      <c r="C71" s="11">
        <v>0.20409296452999115</v>
      </c>
      <c r="D71" s="11">
        <v>3.6722313392703514</v>
      </c>
      <c r="F71" s="9" t="s">
        <v>118</v>
      </c>
      <c r="G71" s="10">
        <v>5.5577371269464493E-2</v>
      </c>
      <c r="H71" s="11">
        <v>0.22836101055145264</v>
      </c>
      <c r="I71" s="11">
        <v>4.1088847013698091</v>
      </c>
    </row>
    <row r="72" spans="1:9" x14ac:dyDescent="0.45">
      <c r="A72" s="9" t="s">
        <v>119</v>
      </c>
      <c r="B72" s="13">
        <v>3.7435784935951233E-2</v>
      </c>
      <c r="C72" s="14">
        <v>9.5959983766078949E-2</v>
      </c>
      <c r="D72" s="14">
        <v>2.5633223379783963</v>
      </c>
      <c r="F72" s="9" t="s">
        <v>119</v>
      </c>
      <c r="G72" s="13">
        <v>3.7435784935951233E-2</v>
      </c>
      <c r="H72" s="14">
        <v>0.12018414586782455</v>
      </c>
      <c r="I72" s="14">
        <v>3.2104080647286342</v>
      </c>
    </row>
    <row r="73" spans="1:9" x14ac:dyDescent="0.45">
      <c r="A73" s="9" t="s">
        <v>120</v>
      </c>
      <c r="B73" s="13">
        <v>5.7015586644411087E-2</v>
      </c>
      <c r="C73" s="14">
        <v>0.27643707394599915</v>
      </c>
      <c r="D73" s="14">
        <v>4.8484474196512837</v>
      </c>
      <c r="F73" s="9" t="s">
        <v>120</v>
      </c>
      <c r="G73" s="13">
        <v>5.7015586644411087E-2</v>
      </c>
      <c r="H73" s="14">
        <v>0.29995980858802795</v>
      </c>
      <c r="I73" s="14">
        <v>5.2610141584403269</v>
      </c>
    </row>
    <row r="74" spans="1:9" x14ac:dyDescent="0.45">
      <c r="A74" s="9" t="s">
        <v>121</v>
      </c>
      <c r="B74" s="13">
        <v>7.7816039323806763E-2</v>
      </c>
      <c r="C74" s="14">
        <v>0.57638394832611084</v>
      </c>
      <c r="D74" s="14">
        <v>7.4070070044001071</v>
      </c>
      <c r="F74" s="9" t="s">
        <v>121</v>
      </c>
      <c r="G74" s="13">
        <v>7.7816039323806763E-2</v>
      </c>
      <c r="H74" s="14">
        <v>0.33569276332855225</v>
      </c>
      <c r="I74" s="14">
        <v>4.3139276458375537</v>
      </c>
    </row>
    <row r="75" spans="1:9" x14ac:dyDescent="0.45">
      <c r="A75" s="9" t="s">
        <v>122</v>
      </c>
      <c r="B75" s="13">
        <v>6.8170070648193359E-2</v>
      </c>
      <c r="C75" s="14">
        <v>0.29015082120895386</v>
      </c>
      <c r="D75" s="14">
        <v>4.2562787224666518</v>
      </c>
      <c r="F75" s="9" t="s">
        <v>122</v>
      </c>
      <c r="G75" s="13">
        <v>6.8170070648193359E-2</v>
      </c>
      <c r="H75" s="14">
        <v>0.24544945359230042</v>
      </c>
      <c r="I75" s="14">
        <v>3.6005456831487868</v>
      </c>
    </row>
    <row r="76" spans="1:9" ht="14.4" thickBot="1" x14ac:dyDescent="0.5">
      <c r="A76" s="16" t="s">
        <v>123</v>
      </c>
      <c r="B76" s="17">
        <v>7.5248435139656067E-2</v>
      </c>
      <c r="C76" s="18">
        <v>0.25540310144424438</v>
      </c>
      <c r="D76" s="18">
        <v>3.3941317313806367</v>
      </c>
      <c r="F76" s="16" t="s">
        <v>123</v>
      </c>
      <c r="G76" s="17">
        <v>7.5248435139656067E-2</v>
      </c>
      <c r="H76" s="18">
        <v>0.27038663625717163</v>
      </c>
      <c r="I76" s="18">
        <v>3.5932526138962504</v>
      </c>
    </row>
    <row r="77" spans="1:9" ht="14.4" thickTop="1" x14ac:dyDescent="0.45">
      <c r="A77" s="9" t="s">
        <v>124</v>
      </c>
      <c r="B77" s="10">
        <v>6.5173819661140442E-2</v>
      </c>
      <c r="C77" s="11">
        <v>0.55101257562637329</v>
      </c>
      <c r="D77" s="11">
        <v>8.4545079372555438</v>
      </c>
      <c r="F77" s="9" t="s">
        <v>124</v>
      </c>
      <c r="G77" s="10">
        <v>6.5173819661140442E-2</v>
      </c>
      <c r="H77" s="11">
        <v>0.37402898073196411</v>
      </c>
      <c r="I77" s="11">
        <v>5.7389452187498069</v>
      </c>
    </row>
    <row r="78" spans="1:9" x14ac:dyDescent="0.45">
      <c r="A78" s="9" t="s">
        <v>125</v>
      </c>
      <c r="B78" s="13">
        <v>5.0318673253059387E-2</v>
      </c>
      <c r="C78" s="14">
        <v>0.54484075307846069</v>
      </c>
      <c r="D78" s="14">
        <v>10.827804428355714</v>
      </c>
      <c r="F78" s="9" t="s">
        <v>125</v>
      </c>
      <c r="G78" s="13">
        <v>5.0318673253059387E-2</v>
      </c>
      <c r="H78" s="14">
        <v>0.33193978667259216</v>
      </c>
      <c r="I78" s="14">
        <v>6.5967515678170257</v>
      </c>
    </row>
    <row r="79" spans="1:9" x14ac:dyDescent="0.45">
      <c r="A79" s="9" t="s">
        <v>126</v>
      </c>
      <c r="B79" s="13">
        <v>9.918791800737381E-2</v>
      </c>
      <c r="C79" s="14">
        <v>0.57841473817825317</v>
      </c>
      <c r="D79" s="14">
        <v>5.8315039754665765</v>
      </c>
      <c r="F79" s="9" t="s">
        <v>126</v>
      </c>
      <c r="G79" s="13">
        <v>9.918791800737381E-2</v>
      </c>
      <c r="H79" s="14">
        <v>0.36857917904853821</v>
      </c>
      <c r="I79" s="14">
        <v>3.7159685015380339</v>
      </c>
    </row>
    <row r="80" spans="1:9" x14ac:dyDescent="0.45">
      <c r="A80" s="9" t="s">
        <v>127</v>
      </c>
      <c r="B80" s="13">
        <v>6.0157965868711472E-2</v>
      </c>
      <c r="C80" s="14">
        <v>0.32608389854431152</v>
      </c>
      <c r="D80" s="14">
        <v>5.420460845633575</v>
      </c>
      <c r="F80" s="9" t="s">
        <v>127</v>
      </c>
      <c r="G80" s="13">
        <v>6.0157965868711472E-2</v>
      </c>
      <c r="H80" s="14">
        <v>0.21948568522930145</v>
      </c>
      <c r="I80" s="14">
        <v>3.6484891412104297</v>
      </c>
    </row>
    <row r="81" spans="1:9" x14ac:dyDescent="0.45">
      <c r="A81" s="9" t="s">
        <v>128</v>
      </c>
      <c r="B81" s="13">
        <v>5.3468264639377594E-2</v>
      </c>
      <c r="C81" s="14">
        <v>0.41954463720321655</v>
      </c>
      <c r="D81" s="14">
        <v>7.8466103217091492</v>
      </c>
      <c r="F81" s="9" t="s">
        <v>128</v>
      </c>
      <c r="G81" s="13">
        <v>5.3468264639377594E-2</v>
      </c>
      <c r="H81" s="14">
        <v>0.3426494300365448</v>
      </c>
      <c r="I81" s="14">
        <v>6.408463643762901</v>
      </c>
    </row>
    <row r="82" spans="1:9" x14ac:dyDescent="0.45">
      <c r="A82" s="9" t="s">
        <v>129</v>
      </c>
      <c r="B82" s="13">
        <v>5.584615096449852E-2</v>
      </c>
      <c r="C82" s="14">
        <v>0.34935426712036133</v>
      </c>
      <c r="D82" s="14">
        <v>6.2556552436791275</v>
      </c>
      <c r="F82" s="9" t="s">
        <v>129</v>
      </c>
      <c r="G82" s="13">
        <v>5.584615096449852E-2</v>
      </c>
      <c r="H82" s="14">
        <v>0.36087110638618469</v>
      </c>
      <c r="I82" s="14">
        <v>6.4618796488873684</v>
      </c>
    </row>
    <row r="84" spans="1:9" x14ac:dyDescent="0.45">
      <c r="A84" s="3" t="s">
        <v>44</v>
      </c>
    </row>
    <row r="85" spans="1:9" ht="15" thickBot="1" x14ac:dyDescent="0.5">
      <c r="A85" s="22"/>
      <c r="B85" s="6" t="s">
        <v>30</v>
      </c>
      <c r="C85" s="7" t="s">
        <v>39</v>
      </c>
      <c r="D85" s="7" t="s">
        <v>40</v>
      </c>
      <c r="F85" s="22"/>
      <c r="G85" s="6" t="s">
        <v>30</v>
      </c>
      <c r="H85" s="7" t="s">
        <v>41</v>
      </c>
      <c r="I85" s="7" t="s">
        <v>42</v>
      </c>
    </row>
    <row r="86" spans="1:9" ht="14.4" thickTop="1" x14ac:dyDescent="0.45">
      <c r="A86" s="24" t="s">
        <v>13</v>
      </c>
      <c r="B86" s="10">
        <v>0.40991255640983582</v>
      </c>
      <c r="C86" s="11">
        <v>9.1520212590694427E-3</v>
      </c>
      <c r="D86" s="11">
        <v>2.2326764857427628E-2</v>
      </c>
      <c r="F86" s="24" t="s">
        <v>13</v>
      </c>
      <c r="G86" s="10">
        <v>0.40991255640983582</v>
      </c>
      <c r="H86" s="11">
        <v>0.33726981282234192</v>
      </c>
      <c r="I86" s="11">
        <v>0.82278478067682137</v>
      </c>
    </row>
    <row r="87" spans="1:9" x14ac:dyDescent="0.45">
      <c r="A87" s="12" t="s">
        <v>32</v>
      </c>
      <c r="B87" s="13">
        <v>0.58177286386489868</v>
      </c>
      <c r="C87" s="14">
        <v>1.705540344119072E-2</v>
      </c>
      <c r="D87" s="14">
        <v>2.9316258114698495E-2</v>
      </c>
      <c r="F87" s="12" t="s">
        <v>32</v>
      </c>
      <c r="G87" s="13">
        <v>0.58177286386489868</v>
      </c>
      <c r="H87" s="14">
        <v>0.45950630307197571</v>
      </c>
      <c r="I87" s="14">
        <v>0.78983797906855258</v>
      </c>
    </row>
    <row r="88" spans="1:9" x14ac:dyDescent="0.45">
      <c r="A88" s="12" t="s">
        <v>33</v>
      </c>
      <c r="B88" s="13">
        <v>0.38172659277915955</v>
      </c>
      <c r="C88" s="14">
        <v>8.0605391412973404E-3</v>
      </c>
      <c r="D88" s="14">
        <v>2.111600106927999E-2</v>
      </c>
      <c r="F88" s="12" t="s">
        <v>33</v>
      </c>
      <c r="G88" s="13">
        <v>0.38172659277915955</v>
      </c>
      <c r="H88" s="14">
        <v>0.31055280566215515</v>
      </c>
      <c r="I88" s="14">
        <v>0.81354773687936222</v>
      </c>
    </row>
    <row r="89" spans="1:9" x14ac:dyDescent="0.45">
      <c r="A89" s="12" t="s">
        <v>34</v>
      </c>
      <c r="B89" s="13">
        <v>0.3489515483379364</v>
      </c>
      <c r="C89" s="14">
        <v>1.3204576447606087E-2</v>
      </c>
      <c r="D89" s="14">
        <v>3.784071602633593E-2</v>
      </c>
      <c r="F89" s="12" t="s">
        <v>34</v>
      </c>
      <c r="G89" s="13">
        <v>0.3489515483379364</v>
      </c>
      <c r="H89" s="14">
        <v>0.49864867329597473</v>
      </c>
      <c r="I89" s="14">
        <v>1.4289911469688239</v>
      </c>
    </row>
    <row r="90" spans="1:9" x14ac:dyDescent="0.45">
      <c r="A90" s="12" t="s">
        <v>35</v>
      </c>
      <c r="B90" s="13">
        <v>0.32780537009239197</v>
      </c>
      <c r="C90" s="14">
        <v>8.2384198904037476E-3</v>
      </c>
      <c r="D90" s="14">
        <v>2.5132046763241701E-2</v>
      </c>
      <c r="F90" s="12" t="s">
        <v>35</v>
      </c>
      <c r="G90" s="13">
        <v>0.32780537009239197</v>
      </c>
      <c r="H90" s="14">
        <v>0.25564634799957275</v>
      </c>
      <c r="I90" s="14">
        <v>0.77987236123532333</v>
      </c>
    </row>
    <row r="91" spans="1:9" ht="14.4" thickBot="1" x14ac:dyDescent="0.5">
      <c r="A91" s="16" t="s">
        <v>36</v>
      </c>
      <c r="B91" s="17">
        <v>0.36917462944984436</v>
      </c>
      <c r="C91" s="18">
        <v>1.1598811484873295E-2</v>
      </c>
      <c r="D91" s="18">
        <v>3.1418224763056467E-2</v>
      </c>
      <c r="F91" s="16" t="s">
        <v>36</v>
      </c>
      <c r="G91" s="17">
        <v>0.36917462944984436</v>
      </c>
      <c r="H91" s="18">
        <v>0.43564480543136597</v>
      </c>
      <c r="I91" s="18">
        <v>1.1800507691456954</v>
      </c>
    </row>
    <row r="92" spans="1:9" ht="14.4" thickTop="1" x14ac:dyDescent="0.45">
      <c r="A92" s="9" t="s">
        <v>94</v>
      </c>
      <c r="B92" s="10">
        <v>0.51598501205444336</v>
      </c>
      <c r="C92" s="11">
        <v>0.31571754813194275</v>
      </c>
      <c r="D92" s="11">
        <v>0.61187348615976911</v>
      </c>
      <c r="F92" s="9" t="s">
        <v>94</v>
      </c>
      <c r="G92" s="10">
        <v>0.51598501205444336</v>
      </c>
      <c r="H92" s="11">
        <v>0.3306000828742981</v>
      </c>
      <c r="I92" s="11">
        <v>0.64071644553779272</v>
      </c>
    </row>
    <row r="93" spans="1:9" x14ac:dyDescent="0.45">
      <c r="A93" s="9" t="s">
        <v>95</v>
      </c>
      <c r="B93" s="13">
        <v>0.41240692138671875</v>
      </c>
      <c r="C93" s="14">
        <v>1.5490682125091553</v>
      </c>
      <c r="D93" s="14">
        <v>3.7561644389973177</v>
      </c>
      <c r="F93" s="9" t="s">
        <v>95</v>
      </c>
      <c r="G93" s="13">
        <v>0.41240692138671875</v>
      </c>
      <c r="H93" s="14">
        <v>0.36325231194496155</v>
      </c>
      <c r="I93" s="14">
        <v>0.88081041589584685</v>
      </c>
    </row>
    <row r="94" spans="1:9" x14ac:dyDescent="0.45">
      <c r="A94" s="9" t="s">
        <v>96</v>
      </c>
      <c r="B94" s="13">
        <v>0.42317235469818115</v>
      </c>
      <c r="C94" s="14">
        <v>5.2817739546298981E-2</v>
      </c>
      <c r="D94" s="14">
        <v>0.12481377613613283</v>
      </c>
      <c r="F94" s="9" t="s">
        <v>96</v>
      </c>
      <c r="G94" s="13">
        <v>0.42317235469818115</v>
      </c>
      <c r="H94" s="14">
        <v>0.42048576474189758</v>
      </c>
      <c r="I94" s="14">
        <v>0.99365131033146126</v>
      </c>
    </row>
    <row r="95" spans="1:9" x14ac:dyDescent="0.45">
      <c r="A95" s="9" t="s">
        <v>97</v>
      </c>
      <c r="B95" s="13">
        <v>0.75673764944076538</v>
      </c>
      <c r="C95" s="14">
        <v>0.82349908351898193</v>
      </c>
      <c r="D95" s="14">
        <v>1.0882226939911788</v>
      </c>
      <c r="F95" s="9" t="s">
        <v>97</v>
      </c>
      <c r="G95" s="13">
        <v>0.75673764944076538</v>
      </c>
      <c r="H95" s="14">
        <v>0.47475290298461914</v>
      </c>
      <c r="I95" s="14">
        <v>0.62736789075509192</v>
      </c>
    </row>
    <row r="96" spans="1:9" x14ac:dyDescent="0.45">
      <c r="A96" s="9" t="s">
        <v>98</v>
      </c>
      <c r="B96" s="13">
        <v>0.437531977891922</v>
      </c>
      <c r="C96" s="14">
        <v>1.4969351291656494</v>
      </c>
      <c r="D96" s="14">
        <v>3.4213159375871229</v>
      </c>
      <c r="F96" s="9" t="s">
        <v>98</v>
      </c>
      <c r="G96" s="13">
        <v>0.437531977891922</v>
      </c>
      <c r="H96" s="14">
        <v>0.41537538170814514</v>
      </c>
      <c r="I96" s="14">
        <v>0.94936005297137405</v>
      </c>
    </row>
    <row r="97" spans="1:9" ht="14.4" thickBot="1" x14ac:dyDescent="0.5">
      <c r="A97" s="16" t="s">
        <v>99</v>
      </c>
      <c r="B97" s="17">
        <v>0.43360552191734314</v>
      </c>
      <c r="C97" s="18">
        <v>3.3362572193145752</v>
      </c>
      <c r="D97" s="18">
        <v>7.6942221689477366</v>
      </c>
      <c r="F97" s="16" t="s">
        <v>99</v>
      </c>
      <c r="G97" s="17">
        <v>0.43360552191734314</v>
      </c>
      <c r="H97" s="18">
        <v>0.29506459832191467</v>
      </c>
      <c r="I97" s="18">
        <v>0.68049086879055454</v>
      </c>
    </row>
    <row r="98" spans="1:9" ht="14.4" thickTop="1" x14ac:dyDescent="0.45">
      <c r="A98" s="9" t="s">
        <v>100</v>
      </c>
      <c r="B98" s="10">
        <v>0.44382607936859131</v>
      </c>
      <c r="C98" s="11">
        <v>1.0556329488754272</v>
      </c>
      <c r="D98" s="11">
        <v>2.3784833698308634</v>
      </c>
      <c r="F98" s="9" t="s">
        <v>100</v>
      </c>
      <c r="G98" s="10">
        <v>0.44382607936859131</v>
      </c>
      <c r="H98" s="11">
        <v>0.42588964104652405</v>
      </c>
      <c r="I98" s="11">
        <v>0.95958678600503933</v>
      </c>
    </row>
    <row r="99" spans="1:9" x14ac:dyDescent="0.45">
      <c r="A99" s="9" t="s">
        <v>101</v>
      </c>
      <c r="B99" s="13">
        <v>0.54139786958694458</v>
      </c>
      <c r="C99" s="14">
        <v>3.5216977596282959</v>
      </c>
      <c r="D99" s="14">
        <v>6.5048238226632638</v>
      </c>
      <c r="F99" s="9" t="s">
        <v>101</v>
      </c>
      <c r="G99" s="13">
        <v>0.54139786958694458</v>
      </c>
      <c r="H99" s="14">
        <v>0.48297411203384399</v>
      </c>
      <c r="I99" s="14">
        <v>0.89208720455868329</v>
      </c>
    </row>
    <row r="100" spans="1:9" x14ac:dyDescent="0.45">
      <c r="A100" s="9" t="s">
        <v>102</v>
      </c>
      <c r="B100" s="13">
        <v>0.46104493737220764</v>
      </c>
      <c r="C100" s="14">
        <v>3.9145935326814651E-2</v>
      </c>
      <c r="D100" s="14">
        <v>8.4906984446966441E-2</v>
      </c>
      <c r="F100" s="9" t="s">
        <v>102</v>
      </c>
      <c r="G100" s="13">
        <v>0.46104493737220764</v>
      </c>
      <c r="H100" s="14">
        <v>0.59866315126419067</v>
      </c>
      <c r="I100" s="14">
        <v>1.2984919749392716</v>
      </c>
    </row>
    <row r="101" spans="1:9" x14ac:dyDescent="0.45">
      <c r="A101" s="9" t="s">
        <v>103</v>
      </c>
      <c r="B101" s="13">
        <v>0.30519440770149231</v>
      </c>
      <c r="C101" s="14">
        <v>0.73684966564178467</v>
      </c>
      <c r="D101" s="14">
        <v>2.4143616234360694</v>
      </c>
      <c r="F101" s="9" t="s">
        <v>103</v>
      </c>
      <c r="G101" s="13">
        <v>0.30519440770149231</v>
      </c>
      <c r="H101" s="14">
        <v>0.53608179092407227</v>
      </c>
      <c r="I101" s="14">
        <v>1.756525602685383</v>
      </c>
    </row>
    <row r="102" spans="1:9" x14ac:dyDescent="0.45">
      <c r="A102" s="9" t="s">
        <v>104</v>
      </c>
      <c r="B102" s="13">
        <v>0.43496996164321899</v>
      </c>
      <c r="C102" s="14">
        <v>4.9175255000591278E-2</v>
      </c>
      <c r="D102" s="14">
        <v>0.11305437004159595</v>
      </c>
      <c r="F102" s="9" t="s">
        <v>104</v>
      </c>
      <c r="G102" s="13">
        <v>0.43496996164321899</v>
      </c>
      <c r="H102" s="14">
        <v>0.50996518135070801</v>
      </c>
      <c r="I102" s="14">
        <v>1.1724147097978304</v>
      </c>
    </row>
    <row r="103" spans="1:9" ht="14.4" thickBot="1" x14ac:dyDescent="0.5">
      <c r="A103" s="16" t="s">
        <v>105</v>
      </c>
      <c r="B103" s="17">
        <v>0.45992493629455566</v>
      </c>
      <c r="C103" s="18">
        <v>5.0192959606647491E-2</v>
      </c>
      <c r="D103" s="18">
        <v>0.10913293810732143</v>
      </c>
      <c r="F103" s="16" t="s">
        <v>105</v>
      </c>
      <c r="G103" s="17">
        <v>0.45992493629455566</v>
      </c>
      <c r="H103" s="18">
        <v>0.44329845905303955</v>
      </c>
      <c r="I103" s="18">
        <v>0.96384958516172348</v>
      </c>
    </row>
    <row r="104" spans="1:9" ht="14.4" thickTop="1" x14ac:dyDescent="0.45">
      <c r="A104" s="9" t="s">
        <v>112</v>
      </c>
      <c r="B104" s="10">
        <v>0.49601614475250244</v>
      </c>
      <c r="C104" s="11">
        <v>3.5311117768287659E-2</v>
      </c>
      <c r="D104" s="11">
        <v>7.1189452484267168E-2</v>
      </c>
      <c r="F104" s="9" t="s">
        <v>112</v>
      </c>
      <c r="G104" s="10">
        <v>0.49601614475250244</v>
      </c>
      <c r="H104" s="11">
        <v>0.65871846675872803</v>
      </c>
      <c r="I104" s="11">
        <v>1.3280181980516164</v>
      </c>
    </row>
    <row r="105" spans="1:9" x14ac:dyDescent="0.45">
      <c r="A105" s="9" t="s">
        <v>113</v>
      </c>
      <c r="B105" s="13">
        <v>0.40398380160331726</v>
      </c>
      <c r="C105" s="14">
        <v>0.32504951953887939</v>
      </c>
      <c r="D105" s="14">
        <v>0.80461027954297637</v>
      </c>
      <c r="F105" s="9" t="s">
        <v>113</v>
      </c>
      <c r="G105" s="13">
        <v>0.40398380160331726</v>
      </c>
      <c r="H105" s="14">
        <v>0.39690113067626953</v>
      </c>
      <c r="I105" s="14">
        <v>0.98246793337025329</v>
      </c>
    </row>
    <row r="106" spans="1:9" x14ac:dyDescent="0.45">
      <c r="A106" s="9" t="s">
        <v>114</v>
      </c>
      <c r="B106" s="13">
        <v>0.55475986003875732</v>
      </c>
      <c r="C106" s="14">
        <v>6.8367734551429749E-2</v>
      </c>
      <c r="D106" s="14">
        <v>0.12323843067278401</v>
      </c>
      <c r="F106" s="9" t="s">
        <v>114</v>
      </c>
      <c r="G106" s="13">
        <v>0.55475986003875732</v>
      </c>
      <c r="H106" s="14">
        <v>0.50829058885574341</v>
      </c>
      <c r="I106" s="14">
        <v>0.91623533977428107</v>
      </c>
    </row>
    <row r="107" spans="1:9" x14ac:dyDescent="0.45">
      <c r="A107" s="9" t="s">
        <v>115</v>
      </c>
      <c r="B107" s="13">
        <v>0.39089295268058777</v>
      </c>
      <c r="C107" s="14">
        <v>1.511003915220499E-2</v>
      </c>
      <c r="D107" s="14">
        <v>3.8655184363356708E-2</v>
      </c>
      <c r="F107" s="9" t="s">
        <v>115</v>
      </c>
      <c r="G107" s="13">
        <v>0.39089295268058777</v>
      </c>
      <c r="H107" s="14">
        <v>0.58034157752990723</v>
      </c>
      <c r="I107" s="14">
        <v>1.484656025518384</v>
      </c>
    </row>
    <row r="108" spans="1:9" x14ac:dyDescent="0.45">
      <c r="A108" s="9" t="s">
        <v>116</v>
      </c>
      <c r="B108" s="13">
        <v>0.40848341584205627</v>
      </c>
      <c r="C108" s="14">
        <v>1.5903390944004059E-2</v>
      </c>
      <c r="D108" s="14">
        <v>3.8932770162089632E-2</v>
      </c>
      <c r="F108" s="9" t="s">
        <v>116</v>
      </c>
      <c r="G108" s="13">
        <v>0.40848341584205627</v>
      </c>
      <c r="H108" s="14">
        <v>0.43393158912658691</v>
      </c>
      <c r="I108" s="14">
        <v>1.0622991590296786</v>
      </c>
    </row>
    <row r="109" spans="1:9" ht="14.4" thickBot="1" x14ac:dyDescent="0.5">
      <c r="A109" s="16" t="s">
        <v>117</v>
      </c>
      <c r="B109" s="17">
        <v>0.56877255439758301</v>
      </c>
      <c r="C109" s="18">
        <v>1.7264936119318008E-2</v>
      </c>
      <c r="D109" s="18">
        <v>3.0354727888732627E-2</v>
      </c>
      <c r="F109" s="16" t="s">
        <v>117</v>
      </c>
      <c r="G109" s="17">
        <v>0.56877255439758301</v>
      </c>
      <c r="H109" s="18">
        <v>0.52853351831436157</v>
      </c>
      <c r="I109" s="18">
        <v>0.92925285200190311</v>
      </c>
    </row>
    <row r="110" spans="1:9" ht="14.4" thickTop="1" x14ac:dyDescent="0.45">
      <c r="A110" s="9" t="s">
        <v>118</v>
      </c>
      <c r="B110" s="10">
        <v>0.49972993135452271</v>
      </c>
      <c r="C110" s="11">
        <v>6.76369434222579E-3</v>
      </c>
      <c r="D110" s="11">
        <v>1.3534699280254702E-2</v>
      </c>
      <c r="F110" s="9" t="s">
        <v>118</v>
      </c>
      <c r="G110" s="10">
        <v>0.49972993135452271</v>
      </c>
      <c r="H110" s="11">
        <v>0.27386590838432312</v>
      </c>
      <c r="I110" s="11">
        <v>0.54802782703450836</v>
      </c>
    </row>
    <row r="111" spans="1:9" x14ac:dyDescent="0.45">
      <c r="A111" s="9" t="s">
        <v>119</v>
      </c>
      <c r="B111" s="13">
        <v>0.52676224708557129</v>
      </c>
      <c r="C111" s="14">
        <v>2.6361042633652687E-2</v>
      </c>
      <c r="D111" s="14">
        <v>5.0043530605127819E-2</v>
      </c>
      <c r="F111" s="9" t="s">
        <v>119</v>
      </c>
      <c r="G111" s="13">
        <v>0.52676224708557129</v>
      </c>
      <c r="H111" s="14">
        <v>0.40583515167236328</v>
      </c>
      <c r="I111" s="14">
        <v>0.77043325317586075</v>
      </c>
    </row>
    <row r="112" spans="1:9" x14ac:dyDescent="0.45">
      <c r="A112" s="9" t="s">
        <v>120</v>
      </c>
      <c r="B112" s="13">
        <v>0.4498155415058136</v>
      </c>
      <c r="C112" s="14">
        <v>0.37577834725379944</v>
      </c>
      <c r="D112" s="14">
        <v>0.83540543307115311</v>
      </c>
      <c r="F112" s="9" t="s">
        <v>120</v>
      </c>
      <c r="G112" s="13">
        <v>0.4498155415058136</v>
      </c>
      <c r="H112" s="14">
        <v>0.37536424398422241</v>
      </c>
      <c r="I112" s="14">
        <v>0.8344848262193072</v>
      </c>
    </row>
    <row r="113" spans="1:9" x14ac:dyDescent="0.45">
      <c r="A113" s="9" t="s">
        <v>121</v>
      </c>
      <c r="B113" s="13">
        <v>0.40322613716125488</v>
      </c>
      <c r="C113" s="14">
        <v>1.2338431552052498E-2</v>
      </c>
      <c r="D113" s="14">
        <v>3.0599285152783172E-2</v>
      </c>
      <c r="F113" s="9" t="s">
        <v>121</v>
      </c>
      <c r="G113" s="13">
        <v>0.40322613716125488</v>
      </c>
      <c r="H113" s="14">
        <v>0.33383050560951233</v>
      </c>
      <c r="I113" s="14">
        <v>0.82789897490204012</v>
      </c>
    </row>
    <row r="114" spans="1:9" x14ac:dyDescent="0.45">
      <c r="A114" s="9" t="s">
        <v>122</v>
      </c>
      <c r="B114" s="13">
        <v>0.44325289130210876</v>
      </c>
      <c r="C114" s="14">
        <v>8.295796811580658E-3</v>
      </c>
      <c r="D114" s="14">
        <v>1.8715719568598313E-2</v>
      </c>
      <c r="F114" s="9" t="s">
        <v>122</v>
      </c>
      <c r="G114" s="13">
        <v>0.44325289130210876</v>
      </c>
      <c r="H114" s="14">
        <v>0.27469432353973389</v>
      </c>
      <c r="I114" s="14">
        <v>0.61972370384948017</v>
      </c>
    </row>
    <row r="115" spans="1:9" ht="14.4" thickBot="1" x14ac:dyDescent="0.5">
      <c r="A115" s="16" t="s">
        <v>123</v>
      </c>
      <c r="B115" s="17">
        <v>0.52958989143371582</v>
      </c>
      <c r="C115" s="18">
        <v>5.2178960293531418E-2</v>
      </c>
      <c r="D115" s="18">
        <v>9.8527107744204756E-2</v>
      </c>
      <c r="F115" s="16" t="s">
        <v>123</v>
      </c>
      <c r="G115" s="17">
        <v>0.52958989143371582</v>
      </c>
      <c r="H115" s="18">
        <v>0.41336986422538757</v>
      </c>
      <c r="I115" s="18">
        <v>0.78054711940649923</v>
      </c>
    </row>
    <row r="116" spans="1:9" ht="14.4" thickTop="1" x14ac:dyDescent="0.45">
      <c r="A116" s="9" t="s">
        <v>124</v>
      </c>
      <c r="B116" s="10">
        <v>0.47103917598724365</v>
      </c>
      <c r="C116" s="11">
        <v>2.1366715431213379E-2</v>
      </c>
      <c r="D116" s="11">
        <v>4.5360803348110511E-2</v>
      </c>
      <c r="F116" s="9" t="s">
        <v>124</v>
      </c>
      <c r="G116" s="10">
        <v>0.47103917598724365</v>
      </c>
      <c r="H116" s="11">
        <v>0.37068626284599304</v>
      </c>
      <c r="I116" s="11">
        <v>0.78695421048382541</v>
      </c>
    </row>
    <row r="117" spans="1:9" x14ac:dyDescent="0.45">
      <c r="A117" s="9" t="s">
        <v>125</v>
      </c>
      <c r="B117" s="13">
        <v>0.41173082590103149</v>
      </c>
      <c r="C117" s="14">
        <v>1.6405351459980011E-2</v>
      </c>
      <c r="D117" s="14">
        <v>3.9844846263523137E-2</v>
      </c>
      <c r="F117" s="9" t="s">
        <v>125</v>
      </c>
      <c r="G117" s="13">
        <v>0.41173082590103149</v>
      </c>
      <c r="H117" s="14">
        <v>0.32819357514381409</v>
      </c>
      <c r="I117" s="14">
        <v>0.7971071255731107</v>
      </c>
    </row>
    <row r="118" spans="1:9" x14ac:dyDescent="0.45">
      <c r="A118" s="9" t="s">
        <v>126</v>
      </c>
      <c r="B118" s="13">
        <v>0.54609370231628418</v>
      </c>
      <c r="C118" s="14">
        <v>8.7605006992816925E-3</v>
      </c>
      <c r="D118" s="14">
        <v>1.6042119991722271E-2</v>
      </c>
      <c r="F118" s="9" t="s">
        <v>126</v>
      </c>
      <c r="G118" s="13">
        <v>0.54609370231628418</v>
      </c>
      <c r="H118" s="14">
        <v>0.29406717419624329</v>
      </c>
      <c r="I118" s="14">
        <v>0.53849215427488439</v>
      </c>
    </row>
    <row r="119" spans="1:9" x14ac:dyDescent="0.45">
      <c r="A119" s="9" t="s">
        <v>127</v>
      </c>
      <c r="B119" s="13">
        <v>0.34322190284729004</v>
      </c>
      <c r="C119" s="14">
        <v>1.0489814914762974E-2</v>
      </c>
      <c r="D119" s="14">
        <v>3.0562778271846523E-2</v>
      </c>
      <c r="F119" s="9" t="s">
        <v>127</v>
      </c>
      <c r="G119" s="13">
        <v>0.34322190284729004</v>
      </c>
      <c r="H119" s="14">
        <v>0.30847856402397156</v>
      </c>
      <c r="I119" s="14">
        <v>0.89877295552790859</v>
      </c>
    </row>
    <row r="120" spans="1:9" x14ac:dyDescent="0.45">
      <c r="A120" s="9" t="s">
        <v>128</v>
      </c>
      <c r="B120" s="13">
        <v>0.52731376886367798</v>
      </c>
      <c r="C120" s="14">
        <v>1.4313076622784138E-2</v>
      </c>
      <c r="D120" s="14">
        <v>2.7143377374021078E-2</v>
      </c>
      <c r="F120" s="9" t="s">
        <v>128</v>
      </c>
      <c r="G120" s="13">
        <v>0.52731376886367798</v>
      </c>
      <c r="H120" s="14">
        <v>0.22356107831001282</v>
      </c>
      <c r="I120" s="14">
        <v>0.42396214836523299</v>
      </c>
    </row>
    <row r="121" spans="1:9" x14ac:dyDescent="0.45">
      <c r="A121" s="9" t="s">
        <v>129</v>
      </c>
      <c r="B121" s="13">
        <v>0.74638140201568604</v>
      </c>
      <c r="C121" s="14">
        <v>3.01036536693573E-2</v>
      </c>
      <c r="D121" s="14">
        <v>4.0332802489530195E-2</v>
      </c>
      <c r="F121" s="9" t="s">
        <v>129</v>
      </c>
      <c r="G121" s="13">
        <v>0.74638140201568604</v>
      </c>
      <c r="H121" s="14">
        <v>0.61359065771102905</v>
      </c>
      <c r="I121" s="14">
        <v>0.82208728145417231</v>
      </c>
    </row>
    <row r="123" spans="1:9" x14ac:dyDescent="0.45">
      <c r="A123" s="3" t="s">
        <v>45</v>
      </c>
    </row>
    <row r="124" spans="1:9" ht="15" thickBot="1" x14ac:dyDescent="0.5">
      <c r="A124" s="22"/>
      <c r="B124" s="6" t="s">
        <v>30</v>
      </c>
      <c r="C124" s="7" t="s">
        <v>39</v>
      </c>
      <c r="D124" s="7" t="s">
        <v>40</v>
      </c>
      <c r="F124" s="22"/>
      <c r="G124" s="6" t="s">
        <v>30</v>
      </c>
      <c r="H124" s="7" t="s">
        <v>41</v>
      </c>
      <c r="I124" s="7" t="s">
        <v>42</v>
      </c>
    </row>
    <row r="125" spans="1:9" ht="14.4" thickTop="1" x14ac:dyDescent="0.45">
      <c r="A125" s="24" t="s">
        <v>13</v>
      </c>
      <c r="B125" s="10">
        <v>0.5251886248588562</v>
      </c>
      <c r="C125" s="11">
        <v>4.4763796031475067E-2</v>
      </c>
      <c r="D125" s="11">
        <v>8.5233750147397577E-2</v>
      </c>
      <c r="F125" s="24" t="s">
        <v>13</v>
      </c>
      <c r="G125" s="10">
        <v>0.5251886248588562</v>
      </c>
      <c r="H125" s="11">
        <v>0.3720257580280304</v>
      </c>
      <c r="I125" s="11">
        <v>0.70836598589318622</v>
      </c>
    </row>
    <row r="126" spans="1:9" x14ac:dyDescent="0.45">
      <c r="A126" s="12" t="s">
        <v>32</v>
      </c>
      <c r="B126" s="13">
        <v>0.28487184643745422</v>
      </c>
      <c r="C126" s="14">
        <v>3.7219557911157608E-2</v>
      </c>
      <c r="D126" s="14">
        <v>0.13065368998943686</v>
      </c>
      <c r="F126" s="12" t="s">
        <v>32</v>
      </c>
      <c r="G126" s="13">
        <v>0.28487184643745422</v>
      </c>
      <c r="H126" s="14">
        <v>0.23572248220443726</v>
      </c>
      <c r="I126" s="14">
        <v>0.82746850962048968</v>
      </c>
    </row>
    <row r="127" spans="1:9" x14ac:dyDescent="0.45">
      <c r="A127" s="12" t="s">
        <v>33</v>
      </c>
      <c r="B127" s="13">
        <v>0.23595406115055084</v>
      </c>
      <c r="C127" s="14">
        <v>2.4138128384947777E-2</v>
      </c>
      <c r="D127" s="14">
        <v>0.10230011836730543</v>
      </c>
      <c r="F127" s="12" t="s">
        <v>33</v>
      </c>
      <c r="G127" s="13">
        <v>0.23595406115055084</v>
      </c>
      <c r="H127" s="14">
        <v>0.16862481832504272</v>
      </c>
      <c r="I127" s="14">
        <v>0.71465105327198164</v>
      </c>
    </row>
    <row r="128" spans="1:9" x14ac:dyDescent="0.45">
      <c r="A128" s="12" t="s">
        <v>34</v>
      </c>
      <c r="B128" s="13">
        <v>0.23201198875904083</v>
      </c>
      <c r="C128" s="14">
        <v>6.840602308511734E-2</v>
      </c>
      <c r="D128" s="14">
        <v>0.29483831180879766</v>
      </c>
      <c r="F128" s="12" t="s">
        <v>34</v>
      </c>
      <c r="G128" s="13">
        <v>0.23201198875904083</v>
      </c>
      <c r="H128" s="14">
        <v>0.16626222431659698</v>
      </c>
      <c r="I128" s="14">
        <v>0.71661048726784049</v>
      </c>
    </row>
    <row r="129" spans="1:9" x14ac:dyDescent="0.45">
      <c r="A129" s="12" t="s">
        <v>35</v>
      </c>
      <c r="B129" s="13">
        <v>0.39254185557365417</v>
      </c>
      <c r="C129" s="14">
        <v>7.8644752502441406E-2</v>
      </c>
      <c r="D129" s="14">
        <v>0.20034743145418535</v>
      </c>
      <c r="F129" s="12" t="s">
        <v>35</v>
      </c>
      <c r="G129" s="13">
        <v>0.39254185557365417</v>
      </c>
      <c r="H129" s="14">
        <v>0.34870278835296631</v>
      </c>
      <c r="I129" s="14">
        <v>0.88832001836690211</v>
      </c>
    </row>
    <row r="130" spans="1:9" ht="14.4" thickBot="1" x14ac:dyDescent="0.5">
      <c r="A130" s="16" t="s">
        <v>36</v>
      </c>
      <c r="B130" s="17">
        <v>0.45215070247650146</v>
      </c>
      <c r="C130" s="18">
        <v>5.2890725433826447E-2</v>
      </c>
      <c r="D130" s="18">
        <v>0.11697587805157775</v>
      </c>
      <c r="F130" s="16" t="s">
        <v>36</v>
      </c>
      <c r="G130" s="17">
        <v>0.45215070247650146</v>
      </c>
      <c r="H130" s="18">
        <v>0.30165082216262817</v>
      </c>
      <c r="I130" s="18">
        <v>0.66714664051264005</v>
      </c>
    </row>
    <row r="131" spans="1:9" ht="14.4" thickTop="1" x14ac:dyDescent="0.45">
      <c r="A131" s="9" t="s">
        <v>94</v>
      </c>
      <c r="B131" s="10">
        <v>0.38003471493721008</v>
      </c>
      <c r="C131" s="11">
        <v>0.40984216332435608</v>
      </c>
      <c r="D131" s="11">
        <v>1.0784334883513755</v>
      </c>
      <c r="F131" s="9" t="s">
        <v>94</v>
      </c>
      <c r="G131" s="10">
        <v>0.38003471493721008</v>
      </c>
      <c r="H131" s="11">
        <v>0.30553442239761353</v>
      </c>
      <c r="I131" s="11">
        <v>0.80396450742162962</v>
      </c>
    </row>
    <row r="132" spans="1:9" x14ac:dyDescent="0.45">
      <c r="A132" s="9" t="s">
        <v>95</v>
      </c>
      <c r="B132" s="13">
        <v>0.38599622249603271</v>
      </c>
      <c r="C132" s="14">
        <v>0.42237624526023865</v>
      </c>
      <c r="D132" s="14">
        <v>1.0942496859916286</v>
      </c>
      <c r="F132" s="9" t="s">
        <v>95</v>
      </c>
      <c r="G132" s="13">
        <v>0.38599622249603271</v>
      </c>
      <c r="H132" s="14">
        <v>0.25087454915046692</v>
      </c>
      <c r="I132" s="14">
        <v>0.64994042565544907</v>
      </c>
    </row>
    <row r="133" spans="1:9" x14ac:dyDescent="0.45">
      <c r="A133" s="9" t="s">
        <v>96</v>
      </c>
      <c r="B133" s="13">
        <v>0.35521101951599121</v>
      </c>
      <c r="C133" s="14">
        <v>4.2892251163721085E-2</v>
      </c>
      <c r="D133" s="14">
        <v>0.12075146548709512</v>
      </c>
      <c r="F133" s="9" t="s">
        <v>96</v>
      </c>
      <c r="G133" s="13">
        <v>0.35521101951599121</v>
      </c>
      <c r="H133" s="14">
        <v>0.26981818675994873</v>
      </c>
      <c r="I133" s="14">
        <v>0.75959970816108591</v>
      </c>
    </row>
    <row r="134" spans="1:9" x14ac:dyDescent="0.45">
      <c r="A134" s="9" t="s">
        <v>97</v>
      </c>
      <c r="B134" s="13">
        <v>0.45187923312187195</v>
      </c>
      <c r="C134" s="14">
        <v>1.436786413192749</v>
      </c>
      <c r="D134" s="14">
        <v>3.1795805336450309</v>
      </c>
      <c r="F134" s="9" t="s">
        <v>97</v>
      </c>
      <c r="G134" s="13">
        <v>0.45187923312187195</v>
      </c>
      <c r="H134" s="14">
        <v>0.36403647065162659</v>
      </c>
      <c r="I134" s="14">
        <v>0.80560566622331564</v>
      </c>
    </row>
    <row r="135" spans="1:9" x14ac:dyDescent="0.45">
      <c r="A135" s="9" t="s">
        <v>98</v>
      </c>
      <c r="B135" s="13">
        <v>0.35321390628814697</v>
      </c>
      <c r="C135" s="14">
        <v>0.69570434093475342</v>
      </c>
      <c r="D135" s="14">
        <v>1.9696402903435164</v>
      </c>
      <c r="F135" s="9" t="s">
        <v>98</v>
      </c>
      <c r="G135" s="13">
        <v>0.35321390628814697</v>
      </c>
      <c r="H135" s="14">
        <v>0.24985107779502869</v>
      </c>
      <c r="I135" s="14">
        <v>0.70736478192680119</v>
      </c>
    </row>
    <row r="136" spans="1:9" ht="14.4" thickBot="1" x14ac:dyDescent="0.5">
      <c r="A136" s="16" t="s">
        <v>99</v>
      </c>
      <c r="B136" s="17">
        <v>0.17558412253856659</v>
      </c>
      <c r="C136" s="18">
        <v>0.17901170253753662</v>
      </c>
      <c r="D136" s="18">
        <v>1.0195210133434314</v>
      </c>
      <c r="F136" s="16" t="s">
        <v>99</v>
      </c>
      <c r="G136" s="17">
        <v>0.17558412253856659</v>
      </c>
      <c r="H136" s="18">
        <v>0.10935506969690323</v>
      </c>
      <c r="I136" s="18">
        <v>0.62280727958693238</v>
      </c>
    </row>
    <row r="137" spans="1:9" ht="14.4" thickTop="1" x14ac:dyDescent="0.45">
      <c r="A137" s="9" t="s">
        <v>100</v>
      </c>
      <c r="B137" s="10">
        <v>0.44420227408409119</v>
      </c>
      <c r="C137" s="11">
        <v>0.85840171575546265</v>
      </c>
      <c r="D137" s="11">
        <v>1.9324568239219777</v>
      </c>
      <c r="F137" s="9" t="s">
        <v>100</v>
      </c>
      <c r="G137" s="10">
        <v>0.44420227408409119</v>
      </c>
      <c r="H137" s="11">
        <v>0.38122621178627014</v>
      </c>
      <c r="I137" s="11">
        <v>0.85822660987570909</v>
      </c>
    </row>
    <row r="138" spans="1:9" x14ac:dyDescent="0.45">
      <c r="A138" s="9" t="s">
        <v>101</v>
      </c>
      <c r="B138" s="13">
        <v>0.7970460057258606</v>
      </c>
      <c r="C138" s="14">
        <v>1.3350645303726196</v>
      </c>
      <c r="D138" s="14">
        <v>1.6750156462509234</v>
      </c>
      <c r="F138" s="9" t="s">
        <v>101</v>
      </c>
      <c r="G138" s="13">
        <v>0.7970460057258606</v>
      </c>
      <c r="H138" s="14">
        <v>0.77180850505828857</v>
      </c>
      <c r="I138" s="14">
        <v>0.96833620583219848</v>
      </c>
    </row>
    <row r="139" spans="1:9" x14ac:dyDescent="0.45">
      <c r="A139" s="9" t="s">
        <v>102</v>
      </c>
      <c r="B139" s="13">
        <v>0.18816846609115601</v>
      </c>
      <c r="C139" s="14">
        <v>2.0978378131985664E-2</v>
      </c>
      <c r="D139" s="14">
        <v>0.11148721445081523</v>
      </c>
      <c r="F139" s="9" t="s">
        <v>102</v>
      </c>
      <c r="G139" s="13">
        <v>0.18816846609115601</v>
      </c>
      <c r="H139" s="14">
        <v>0.17790283262729645</v>
      </c>
      <c r="I139" s="14">
        <v>0.94544445370093788</v>
      </c>
    </row>
    <row r="140" spans="1:9" x14ac:dyDescent="0.45">
      <c r="A140" s="9" t="s">
        <v>103</v>
      </c>
      <c r="B140" s="13">
        <v>0.20090387761592865</v>
      </c>
      <c r="C140" s="14">
        <v>0.36054232716560364</v>
      </c>
      <c r="D140" s="14">
        <v>1.7946011368424581</v>
      </c>
      <c r="F140" s="9" t="s">
        <v>103</v>
      </c>
      <c r="G140" s="13">
        <v>0.20090387761592865</v>
      </c>
      <c r="H140" s="14">
        <v>0.20022156834602356</v>
      </c>
      <c r="I140" s="14">
        <v>0.99660380238548973</v>
      </c>
    </row>
    <row r="141" spans="1:9" x14ac:dyDescent="0.45">
      <c r="A141" s="9" t="s">
        <v>104</v>
      </c>
      <c r="B141" s="13">
        <v>0.11380151659250259</v>
      </c>
      <c r="C141" s="14">
        <v>0.50981670618057251</v>
      </c>
      <c r="D141" s="14">
        <v>4.4798762041644</v>
      </c>
      <c r="F141" s="9" t="s">
        <v>104</v>
      </c>
      <c r="G141" s="13">
        <v>0.11380151659250259</v>
      </c>
      <c r="H141" s="14">
        <v>0.12462728470563889</v>
      </c>
      <c r="I141" s="14">
        <v>1.0951285047623831</v>
      </c>
    </row>
    <row r="142" spans="1:9" ht="14.4" thickBot="1" x14ac:dyDescent="0.5">
      <c r="A142" s="16" t="s">
        <v>105</v>
      </c>
      <c r="B142" s="17">
        <v>0.35894638299942017</v>
      </c>
      <c r="C142" s="18">
        <v>0.23338152468204498</v>
      </c>
      <c r="D142" s="18">
        <v>0.65018491823727886</v>
      </c>
      <c r="F142" s="16" t="s">
        <v>105</v>
      </c>
      <c r="G142" s="17">
        <v>0.35894638299942017</v>
      </c>
      <c r="H142" s="18">
        <v>0.39057844877243042</v>
      </c>
      <c r="I142" s="18">
        <v>1.0881247653443031</v>
      </c>
    </row>
    <row r="143" spans="1:9" ht="14.4" thickTop="1" x14ac:dyDescent="0.45">
      <c r="A143" s="9" t="s">
        <v>112</v>
      </c>
      <c r="B143" s="10">
        <v>0.46026021242141724</v>
      </c>
      <c r="C143" s="11">
        <v>0.26749217510223389</v>
      </c>
      <c r="D143" s="11">
        <v>0.58117596933909277</v>
      </c>
      <c r="F143" s="9" t="s">
        <v>112</v>
      </c>
      <c r="G143" s="10">
        <v>0.46026021242141724</v>
      </c>
      <c r="H143" s="11">
        <v>0.26841628551483154</v>
      </c>
      <c r="I143" s="11">
        <v>0.58318376924805282</v>
      </c>
    </row>
    <row r="144" spans="1:9" x14ac:dyDescent="0.45">
      <c r="A144" s="9" t="s">
        <v>113</v>
      </c>
      <c r="B144" s="13">
        <v>0.34594279527664185</v>
      </c>
      <c r="C144" s="14">
        <v>0.20346154272556305</v>
      </c>
      <c r="D144" s="14">
        <v>0.58813637833636601</v>
      </c>
      <c r="F144" s="9" t="s">
        <v>113</v>
      </c>
      <c r="G144" s="13">
        <v>0.34594279527664185</v>
      </c>
      <c r="H144" s="14">
        <v>0.25208237767219543</v>
      </c>
      <c r="I144" s="14">
        <v>0.72868225936201803</v>
      </c>
    </row>
    <row r="145" spans="1:9" x14ac:dyDescent="0.45">
      <c r="A145" s="9" t="s">
        <v>114</v>
      </c>
      <c r="B145" s="13">
        <v>0.44500583410263062</v>
      </c>
      <c r="C145" s="14">
        <v>0.35547634959220886</v>
      </c>
      <c r="D145" s="14">
        <v>0.79881278480098805</v>
      </c>
      <c r="F145" s="9" t="s">
        <v>114</v>
      </c>
      <c r="G145" s="13">
        <v>0.44500583410263062</v>
      </c>
      <c r="H145" s="14">
        <v>0.31881147623062134</v>
      </c>
      <c r="I145" s="14">
        <v>0.7164208911407095</v>
      </c>
    </row>
    <row r="146" spans="1:9" x14ac:dyDescent="0.45">
      <c r="A146" s="9" t="s">
        <v>115</v>
      </c>
      <c r="B146" s="13">
        <v>0.24966724216938019</v>
      </c>
      <c r="C146" s="14">
        <v>0.41069784760475159</v>
      </c>
      <c r="D146" s="14">
        <v>1.6449809115371428</v>
      </c>
      <c r="F146" s="9" t="s">
        <v>115</v>
      </c>
      <c r="G146" s="13">
        <v>0.24966724216938019</v>
      </c>
      <c r="H146" s="14">
        <v>0.12261341512203217</v>
      </c>
      <c r="I146" s="14">
        <v>0.49110733974002208</v>
      </c>
    </row>
    <row r="147" spans="1:9" x14ac:dyDescent="0.45">
      <c r="A147" s="9" t="s">
        <v>116</v>
      </c>
      <c r="B147" s="13">
        <v>0.51524734497070313</v>
      </c>
      <c r="C147" s="14">
        <v>0.36607769131660461</v>
      </c>
      <c r="D147" s="14">
        <v>0.71048923374349404</v>
      </c>
      <c r="F147" s="9" t="s">
        <v>116</v>
      </c>
      <c r="G147" s="13">
        <v>0.51524734497070313</v>
      </c>
      <c r="H147" s="14">
        <v>0.38151916861534119</v>
      </c>
      <c r="I147" s="14">
        <v>0.74045829122522566</v>
      </c>
    </row>
    <row r="148" spans="1:9" ht="14.4" thickBot="1" x14ac:dyDescent="0.5">
      <c r="A148" s="16" t="s">
        <v>117</v>
      </c>
      <c r="B148" s="17">
        <v>0.47345137596130371</v>
      </c>
      <c r="C148" s="18">
        <v>1.9079073667526245</v>
      </c>
      <c r="D148" s="18">
        <v>4.0297852400973113</v>
      </c>
      <c r="F148" s="16" t="s">
        <v>117</v>
      </c>
      <c r="G148" s="17">
        <v>0.47345137596130371</v>
      </c>
      <c r="H148" s="18">
        <v>0.46285602450370789</v>
      </c>
      <c r="I148" s="18">
        <v>0.97762103566373026</v>
      </c>
    </row>
    <row r="149" spans="1:9" ht="14.4" thickTop="1" x14ac:dyDescent="0.45">
      <c r="A149" s="9" t="s">
        <v>118</v>
      </c>
      <c r="B149" s="10">
        <v>0.63612270355224609</v>
      </c>
      <c r="C149" s="11">
        <v>0.14732524752616882</v>
      </c>
      <c r="D149" s="11">
        <v>0.23159878857250799</v>
      </c>
      <c r="F149" s="9" t="s">
        <v>118</v>
      </c>
      <c r="G149" s="10">
        <v>0.63612270355224609</v>
      </c>
      <c r="H149" s="11">
        <v>0.50470519065856934</v>
      </c>
      <c r="I149" s="11">
        <v>0.79340854813102402</v>
      </c>
    </row>
    <row r="150" spans="1:9" x14ac:dyDescent="0.45">
      <c r="A150" s="9" t="s">
        <v>119</v>
      </c>
      <c r="B150" s="13">
        <v>0.40558266639709473</v>
      </c>
      <c r="C150" s="14">
        <v>0.12363441288471222</v>
      </c>
      <c r="D150" s="14">
        <v>0.30483159939499288</v>
      </c>
      <c r="F150" s="9" t="s">
        <v>119</v>
      </c>
      <c r="G150" s="13">
        <v>0.40558266639709473</v>
      </c>
      <c r="H150" s="14">
        <v>0.31094679236412048</v>
      </c>
      <c r="I150" s="14">
        <v>0.76666686751272828</v>
      </c>
    </row>
    <row r="151" spans="1:9" x14ac:dyDescent="0.45">
      <c r="A151" s="9" t="s">
        <v>120</v>
      </c>
      <c r="B151" s="13">
        <v>0.69623178243637085</v>
      </c>
      <c r="C151" s="14">
        <v>4.5982513427734375</v>
      </c>
      <c r="D151" s="14">
        <v>6.6044835337485832</v>
      </c>
      <c r="F151" s="9" t="s">
        <v>120</v>
      </c>
      <c r="G151" s="13">
        <v>0.69623178243637085</v>
      </c>
      <c r="H151" s="14">
        <v>0.62632441520690918</v>
      </c>
      <c r="I151" s="14">
        <v>0.89959181842456248</v>
      </c>
    </row>
    <row r="152" spans="1:9" x14ac:dyDescent="0.45">
      <c r="A152" s="9" t="s">
        <v>121</v>
      </c>
      <c r="B152" s="13">
        <v>0.75910931825637817</v>
      </c>
      <c r="C152" s="14">
        <v>0.18120212852954865</v>
      </c>
      <c r="D152" s="14">
        <v>0.23870360193411597</v>
      </c>
      <c r="F152" s="9" t="s">
        <v>121</v>
      </c>
      <c r="G152" s="13">
        <v>0.75910931825637817</v>
      </c>
      <c r="H152" s="14">
        <v>0.68702352046966553</v>
      </c>
      <c r="I152" s="14">
        <v>0.90503897653069421</v>
      </c>
    </row>
    <row r="153" spans="1:9" x14ac:dyDescent="0.45">
      <c r="A153" s="9" t="s">
        <v>122</v>
      </c>
      <c r="B153" s="13">
        <v>0.8375280499458313</v>
      </c>
      <c r="C153" s="14">
        <v>0.21802273392677307</v>
      </c>
      <c r="D153" s="14">
        <v>0.26031693379209697</v>
      </c>
      <c r="F153" s="9" t="s">
        <v>122</v>
      </c>
      <c r="G153" s="13">
        <v>0.8375280499458313</v>
      </c>
      <c r="H153" s="14">
        <v>0.56697362661361694</v>
      </c>
      <c r="I153" s="14">
        <v>0.67696076167274277</v>
      </c>
    </row>
    <row r="154" spans="1:9" ht="14.4" thickBot="1" x14ac:dyDescent="0.5">
      <c r="A154" s="16" t="s">
        <v>123</v>
      </c>
      <c r="B154" s="17">
        <v>0.80814665555953979</v>
      </c>
      <c r="C154" s="18">
        <v>0.12679480016231537</v>
      </c>
      <c r="D154" s="18">
        <v>0.15689578035131005</v>
      </c>
      <c r="F154" s="16" t="s">
        <v>123</v>
      </c>
      <c r="G154" s="17">
        <v>0.80814665555953979</v>
      </c>
      <c r="H154" s="18">
        <v>0.60136491060256958</v>
      </c>
      <c r="I154" s="18">
        <v>0.74412844063086558</v>
      </c>
    </row>
    <row r="155" spans="1:9" ht="14.4" thickTop="1" x14ac:dyDescent="0.45">
      <c r="A155" s="9" t="s">
        <v>124</v>
      </c>
      <c r="B155" s="10">
        <v>0.809364914894104</v>
      </c>
      <c r="C155" s="11">
        <v>0.14044353365898132</v>
      </c>
      <c r="D155" s="11">
        <v>0.17352313038841907</v>
      </c>
      <c r="F155" s="9" t="s">
        <v>124</v>
      </c>
      <c r="G155" s="10">
        <v>0.809364914894104</v>
      </c>
      <c r="H155" s="11">
        <v>0.66332787275314331</v>
      </c>
      <c r="I155" s="11">
        <v>0.81956588498765359</v>
      </c>
    </row>
    <row r="156" spans="1:9" x14ac:dyDescent="0.45">
      <c r="A156" s="9" t="s">
        <v>125</v>
      </c>
      <c r="B156" s="13">
        <v>0.62742841243743896</v>
      </c>
      <c r="C156" s="14">
        <v>0.16394630074501038</v>
      </c>
      <c r="D156" s="14">
        <v>0.26129881512396047</v>
      </c>
      <c r="F156" s="9" t="s">
        <v>125</v>
      </c>
      <c r="G156" s="13">
        <v>0.62742841243743896</v>
      </c>
      <c r="H156" s="14">
        <v>0.77836364507675171</v>
      </c>
      <c r="I156" s="14">
        <v>1.2405616794638903</v>
      </c>
    </row>
    <row r="157" spans="1:9" x14ac:dyDescent="0.45">
      <c r="A157" s="9" t="s">
        <v>126</v>
      </c>
      <c r="B157" s="13">
        <v>0.6768498420715332</v>
      </c>
      <c r="C157" s="14">
        <v>0.20136512815952301</v>
      </c>
      <c r="D157" s="14">
        <v>0.29750339830653555</v>
      </c>
      <c r="F157" s="9" t="s">
        <v>126</v>
      </c>
      <c r="G157" s="13">
        <v>0.6768498420715332</v>
      </c>
      <c r="H157" s="14">
        <v>0.48853427171707153</v>
      </c>
      <c r="I157" s="14">
        <v>0.72177644338644986</v>
      </c>
    </row>
    <row r="158" spans="1:9" x14ac:dyDescent="0.45">
      <c r="A158" s="9" t="s">
        <v>127</v>
      </c>
      <c r="B158" s="13">
        <v>1.2924777269363403</v>
      </c>
      <c r="C158" s="14">
        <v>0.19406946003437042</v>
      </c>
      <c r="D158" s="14">
        <v>0.15015304015674469</v>
      </c>
      <c r="F158" s="9" t="s">
        <v>127</v>
      </c>
      <c r="G158" s="13">
        <v>1.2924777269363403</v>
      </c>
      <c r="H158" s="14">
        <v>1.1856448650360107</v>
      </c>
      <c r="I158" s="14">
        <v>0.91734258960611736</v>
      </c>
    </row>
    <row r="159" spans="1:9" x14ac:dyDescent="0.45">
      <c r="A159" s="9" t="s">
        <v>128</v>
      </c>
      <c r="B159" s="13">
        <v>0.6965821385383606</v>
      </c>
      <c r="C159" s="14">
        <v>0.15741755068302155</v>
      </c>
      <c r="D159" s="14">
        <v>0.2259856260646175</v>
      </c>
      <c r="F159" s="9" t="s">
        <v>128</v>
      </c>
      <c r="G159" s="13">
        <v>0.6965821385383606</v>
      </c>
      <c r="H159" s="14">
        <v>0.63961243629455566</v>
      </c>
      <c r="I159" s="14">
        <v>0.9182153846733071</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5535-EC56-4B61-97C3-434712B14BFC}">
  <dimension ref="A1:D44"/>
  <sheetViews>
    <sheetView topLeftCell="A23" workbookViewId="0">
      <selection activeCell="B35" sqref="B35"/>
    </sheetView>
  </sheetViews>
  <sheetFormatPr defaultRowHeight="13.8" x14ac:dyDescent="0.45"/>
  <cols>
    <col min="1" max="1" width="18.296875" style="4" customWidth="1"/>
    <col min="2" max="16384" width="8.796875" style="4"/>
  </cols>
  <sheetData>
    <row r="1" spans="1:4" ht="15.6" x14ac:dyDescent="0.45">
      <c r="A1" s="2" t="s">
        <v>46</v>
      </c>
    </row>
    <row r="3" spans="1:4" x14ac:dyDescent="0.45">
      <c r="A3" s="3" t="s">
        <v>47</v>
      </c>
    </row>
    <row r="4" spans="1:4" ht="15" thickBot="1" x14ac:dyDescent="0.5">
      <c r="A4" s="29"/>
      <c r="B4" s="7" t="s">
        <v>30</v>
      </c>
      <c r="C4" s="7" t="s">
        <v>5</v>
      </c>
      <c r="D4" s="7" t="s">
        <v>31</v>
      </c>
    </row>
    <row r="5" spans="1:4" ht="14.4" thickTop="1" x14ac:dyDescent="0.45">
      <c r="A5" s="30" t="s">
        <v>13</v>
      </c>
      <c r="B5" s="11">
        <v>0.29335108399391174</v>
      </c>
      <c r="C5" s="11">
        <v>1.0599702596664429</v>
      </c>
      <c r="D5" s="11">
        <v>3.6133163213006627</v>
      </c>
    </row>
    <row r="6" spans="1:4" x14ac:dyDescent="0.45">
      <c r="A6" s="15" t="s">
        <v>32</v>
      </c>
      <c r="B6" s="14">
        <v>0.77278620004653931</v>
      </c>
      <c r="C6" s="14">
        <v>2.1769933700561523</v>
      </c>
      <c r="D6" s="14">
        <v>2.817070711051838</v>
      </c>
    </row>
    <row r="7" spans="1:4" x14ac:dyDescent="0.45">
      <c r="A7" s="15" t="s">
        <v>33</v>
      </c>
      <c r="B7" s="14">
        <v>0.43935221433639526</v>
      </c>
      <c r="C7" s="14">
        <v>1.9678751230239868</v>
      </c>
      <c r="D7" s="14">
        <v>4.4790376805003644</v>
      </c>
    </row>
    <row r="8" spans="1:4" x14ac:dyDescent="0.45">
      <c r="A8" s="15" t="s">
        <v>34</v>
      </c>
      <c r="B8" s="14">
        <v>0.77700436115264893</v>
      </c>
      <c r="C8" s="14">
        <v>3.3227157592773438</v>
      </c>
      <c r="D8" s="14">
        <v>4.2763154563872119</v>
      </c>
    </row>
    <row r="9" spans="1:4" x14ac:dyDescent="0.45">
      <c r="A9" s="15" t="s">
        <v>35</v>
      </c>
      <c r="B9" s="14">
        <v>0.74023115634918213</v>
      </c>
      <c r="C9" s="14">
        <v>2.9489903450012207</v>
      </c>
      <c r="D9" s="14">
        <v>3.9838776302602992</v>
      </c>
    </row>
    <row r="10" spans="1:4" ht="14.4" thickBot="1" x14ac:dyDescent="0.5">
      <c r="A10" s="31" t="s">
        <v>36</v>
      </c>
      <c r="B10" s="18">
        <v>0.72646582126617432</v>
      </c>
      <c r="C10" s="18">
        <v>2.5180420875549316</v>
      </c>
      <c r="D10" s="18">
        <v>3.4661535530552241</v>
      </c>
    </row>
    <row r="11" spans="1:4" ht="14.4" thickTop="1" x14ac:dyDescent="0.45">
      <c r="A11" s="30" t="s">
        <v>106</v>
      </c>
      <c r="B11" s="11">
        <v>0.56523805856704712</v>
      </c>
      <c r="C11" s="11">
        <v>1.6282678842544556</v>
      </c>
      <c r="D11" s="11">
        <v>2.8806763089915228</v>
      </c>
    </row>
    <row r="12" spans="1:4" x14ac:dyDescent="0.45">
      <c r="A12" s="15" t="s">
        <v>131</v>
      </c>
      <c r="B12" s="14">
        <v>0.66638588905334473</v>
      </c>
      <c r="C12" s="14">
        <v>2.3423764705657959</v>
      </c>
      <c r="D12" s="14">
        <v>3.5150451248199928</v>
      </c>
    </row>
    <row r="13" spans="1:4" x14ac:dyDescent="0.45">
      <c r="A13" s="15" t="s">
        <v>108</v>
      </c>
      <c r="B13" s="14">
        <v>0.50756347179412842</v>
      </c>
      <c r="C13" s="14">
        <v>1.8005986213684082</v>
      </c>
      <c r="D13" s="14">
        <v>3.5475338975905353</v>
      </c>
    </row>
    <row r="14" spans="1:4" x14ac:dyDescent="0.45">
      <c r="A14" s="15" t="s">
        <v>109</v>
      </c>
      <c r="B14" s="14">
        <v>0.70857274532318115</v>
      </c>
      <c r="C14" s="14">
        <v>2.3685019016265869</v>
      </c>
      <c r="D14" s="14">
        <v>3.3426376010924743</v>
      </c>
    </row>
    <row r="15" spans="1:4" x14ac:dyDescent="0.45">
      <c r="A15" s="15" t="s">
        <v>110</v>
      </c>
      <c r="B15" s="14">
        <v>0.8328167200088501</v>
      </c>
      <c r="C15" s="14">
        <v>2.6257059574127197</v>
      </c>
      <c r="D15" s="14">
        <v>3.1528016841266311</v>
      </c>
    </row>
    <row r="16" spans="1:4" x14ac:dyDescent="0.45">
      <c r="A16" s="15" t="s">
        <v>111</v>
      </c>
      <c r="B16" s="14">
        <v>0.78653103113174438</v>
      </c>
      <c r="C16" s="14">
        <v>2.1469931602478027</v>
      </c>
      <c r="D16" s="14">
        <v>2.7296992429637275</v>
      </c>
    </row>
    <row r="17" spans="1:4" ht="14.4" thickBot="1" x14ac:dyDescent="0.5">
      <c r="A17" s="31" t="s">
        <v>132</v>
      </c>
      <c r="B17" s="18">
        <v>0.68891221284866333</v>
      </c>
      <c r="C17" s="18">
        <v>1.7979686260223389</v>
      </c>
      <c r="D17" s="18">
        <v>2.6098660939507941</v>
      </c>
    </row>
    <row r="18" spans="1:4" ht="14.4" thickTop="1" x14ac:dyDescent="0.45">
      <c r="A18" s="30" t="s">
        <v>94</v>
      </c>
      <c r="B18" s="11">
        <v>0.38316887617111206</v>
      </c>
      <c r="C18" s="11">
        <v>1.0977268218994141</v>
      </c>
      <c r="D18" s="11">
        <v>2.8648642678618845</v>
      </c>
    </row>
    <row r="19" spans="1:4" x14ac:dyDescent="0.45">
      <c r="A19" s="30" t="s">
        <v>95</v>
      </c>
      <c r="B19" s="14">
        <v>0.67176574468612671</v>
      </c>
      <c r="C19" s="14">
        <v>1.8324681520462036</v>
      </c>
      <c r="D19" s="14">
        <v>2.7278380395868491</v>
      </c>
    </row>
    <row r="20" spans="1:4" x14ac:dyDescent="0.45">
      <c r="A20" s="30" t="s">
        <v>96</v>
      </c>
      <c r="B20" s="14">
        <v>0.79026567935943604</v>
      </c>
      <c r="C20" s="14">
        <v>3.2155647277832031</v>
      </c>
      <c r="D20" s="14">
        <v>4.0689666928084698</v>
      </c>
    </row>
    <row r="21" spans="1:4" x14ac:dyDescent="0.45">
      <c r="A21" s="30" t="s">
        <v>97</v>
      </c>
      <c r="B21" s="14">
        <v>0.94041961431503296</v>
      </c>
      <c r="C21" s="14">
        <v>3.7605392932891846</v>
      </c>
      <c r="D21" s="14">
        <v>3.9987886641733041</v>
      </c>
    </row>
    <row r="22" spans="1:4" x14ac:dyDescent="0.45">
      <c r="A22" s="30" t="s">
        <v>98</v>
      </c>
      <c r="B22" s="14">
        <v>0.77691107988357544</v>
      </c>
      <c r="C22" s="14">
        <v>2.4666483402252197</v>
      </c>
      <c r="D22" s="14">
        <v>3.1749429298844096</v>
      </c>
    </row>
    <row r="23" spans="1:4" ht="14.4" thickBot="1" x14ac:dyDescent="0.5">
      <c r="A23" s="31" t="s">
        <v>99</v>
      </c>
      <c r="B23" s="18">
        <v>0.9587550163269043</v>
      </c>
      <c r="C23" s="18">
        <v>3.0844695568084717</v>
      </c>
      <c r="D23" s="18">
        <v>3.2171613230514433</v>
      </c>
    </row>
    <row r="24" spans="1:4" ht="14.4" thickTop="1" x14ac:dyDescent="0.45">
      <c r="A24" s="30" t="s">
        <v>100</v>
      </c>
      <c r="B24" s="11">
        <v>0.82738953828811646</v>
      </c>
      <c r="C24" s="11">
        <v>3.7293088436126709</v>
      </c>
      <c r="D24" s="11">
        <v>4.5073193109604412</v>
      </c>
    </row>
    <row r="25" spans="1:4" x14ac:dyDescent="0.45">
      <c r="A25" s="30" t="s">
        <v>101</v>
      </c>
      <c r="B25" s="14">
        <v>0.95833343267440796</v>
      </c>
      <c r="C25" s="14">
        <v>3.6876237392425537</v>
      </c>
      <c r="D25" s="14">
        <v>3.8479548072861789</v>
      </c>
    </row>
    <row r="26" spans="1:4" x14ac:dyDescent="0.45">
      <c r="A26" s="30" t="s">
        <v>102</v>
      </c>
      <c r="B26" s="14">
        <v>0.75444322824478149</v>
      </c>
      <c r="C26" s="14">
        <v>2.8910939693450928</v>
      </c>
      <c r="D26" s="14">
        <v>3.8320894947539621</v>
      </c>
    </row>
    <row r="27" spans="1:4" x14ac:dyDescent="0.45">
      <c r="A27" s="30" t="s">
        <v>103</v>
      </c>
      <c r="B27" s="14">
        <v>0.94164580106735229</v>
      </c>
      <c r="C27" s="14">
        <v>3.4656233787536621</v>
      </c>
      <c r="D27" s="14">
        <v>3.6803895634912722</v>
      </c>
    </row>
    <row r="28" spans="1:4" x14ac:dyDescent="0.45">
      <c r="A28" s="30" t="s">
        <v>104</v>
      </c>
      <c r="B28" s="14">
        <v>1.2196787595748901</v>
      </c>
      <c r="C28" s="14">
        <v>5.0604701042175293</v>
      </c>
      <c r="D28" s="14">
        <v>4.1490188006400297</v>
      </c>
    </row>
    <row r="29" spans="1:4" ht="14.4" thickBot="1" x14ac:dyDescent="0.5">
      <c r="A29" s="31" t="s">
        <v>105</v>
      </c>
      <c r="B29" s="18">
        <v>0.29830840229988098</v>
      </c>
      <c r="C29" s="18">
        <v>0.75544655323028564</v>
      </c>
      <c r="D29" s="18">
        <v>2.532434713222917</v>
      </c>
    </row>
    <row r="30" spans="1:4" ht="14.4" thickTop="1" x14ac:dyDescent="0.45">
      <c r="A30" s="30" t="s">
        <v>112</v>
      </c>
      <c r="B30" s="11">
        <v>0.29190832376480103</v>
      </c>
      <c r="C30" s="11">
        <v>0.81087416410446167</v>
      </c>
      <c r="D30" s="11">
        <v>2.7778384447776365</v>
      </c>
    </row>
    <row r="31" spans="1:4" x14ac:dyDescent="0.45">
      <c r="A31" s="30" t="s">
        <v>113</v>
      </c>
      <c r="B31" s="14">
        <v>0.4161469042301178</v>
      </c>
      <c r="C31" s="14">
        <v>1.1424409151077271</v>
      </c>
      <c r="D31" s="14">
        <v>2.7452827438937013</v>
      </c>
    </row>
    <row r="32" spans="1:4" x14ac:dyDescent="0.45">
      <c r="A32" s="30" t="s">
        <v>114</v>
      </c>
      <c r="B32" s="14">
        <v>0.35057997703552246</v>
      </c>
      <c r="C32" s="14">
        <v>1.5437207221984863</v>
      </c>
      <c r="D32" s="14">
        <v>4.4033339703313095</v>
      </c>
    </row>
    <row r="33" spans="1:4" x14ac:dyDescent="0.45">
      <c r="A33" s="30" t="s">
        <v>115</v>
      </c>
      <c r="B33" s="14">
        <v>0.45853507518768311</v>
      </c>
      <c r="C33" s="14">
        <v>1.4103983640670776</v>
      </c>
      <c r="D33" s="14">
        <v>3.0758789030256564</v>
      </c>
    </row>
    <row r="34" spans="1:4" x14ac:dyDescent="0.45">
      <c r="A34" s="30" t="s">
        <v>116</v>
      </c>
      <c r="B34" s="14">
        <v>0.41036766767501831</v>
      </c>
      <c r="C34" s="14">
        <v>1.3303064107894897</v>
      </c>
      <c r="D34" s="14">
        <v>3.241742748220108</v>
      </c>
    </row>
    <row r="35" spans="1:4" ht="14.4" thickBot="1" x14ac:dyDescent="0.5">
      <c r="A35" s="31" t="s">
        <v>117</v>
      </c>
      <c r="B35" s="18">
        <v>0.52040958404541016</v>
      </c>
      <c r="C35" s="18">
        <v>1.3785320520401001</v>
      </c>
      <c r="D35" s="18">
        <v>2.6489367112036342</v>
      </c>
    </row>
    <row r="36" spans="1:4" ht="14.4" thickTop="1" x14ac:dyDescent="0.45">
      <c r="A36" s="30" t="s">
        <v>118</v>
      </c>
      <c r="B36" s="11">
        <v>0.49476617574691772</v>
      </c>
      <c r="C36" s="11">
        <v>1.7035869359970093</v>
      </c>
      <c r="D36" s="11">
        <v>3.4432162494237</v>
      </c>
    </row>
    <row r="37" spans="1:4" x14ac:dyDescent="0.45">
      <c r="A37" s="30" t="s">
        <v>119</v>
      </c>
      <c r="B37" s="14">
        <v>0.325234055519104</v>
      </c>
      <c r="C37" s="14">
        <v>0.72210204601287842</v>
      </c>
      <c r="D37" s="14">
        <v>2.2202534874779207</v>
      </c>
    </row>
    <row r="38" spans="1:4" x14ac:dyDescent="0.45">
      <c r="A38" s="30" t="s">
        <v>120</v>
      </c>
      <c r="B38" s="14">
        <v>0.41034433245658875</v>
      </c>
      <c r="C38" s="14">
        <v>1.1440883874893188</v>
      </c>
      <c r="D38" s="14">
        <v>2.7881179219414576</v>
      </c>
    </row>
    <row r="39" spans="1:4" x14ac:dyDescent="0.45">
      <c r="A39" s="30" t="s">
        <v>121</v>
      </c>
      <c r="B39" s="14">
        <v>0.36829107999801636</v>
      </c>
      <c r="C39" s="14">
        <v>0.97858244180679321</v>
      </c>
      <c r="D39" s="14">
        <v>2.6570897177636339</v>
      </c>
    </row>
    <row r="40" spans="1:4" ht="14.4" thickBot="1" x14ac:dyDescent="0.5">
      <c r="A40" s="31" t="s">
        <v>122</v>
      </c>
      <c r="B40" s="18">
        <v>0.5055122971534729</v>
      </c>
      <c r="C40" s="18">
        <v>1.720665454864502</v>
      </c>
      <c r="D40" s="18">
        <v>3.4038053367910655</v>
      </c>
    </row>
    <row r="41" spans="1:4" ht="14.4" thickTop="1" x14ac:dyDescent="0.45">
      <c r="A41" s="30" t="s">
        <v>124</v>
      </c>
      <c r="B41" s="11">
        <v>0.44381478428840637</v>
      </c>
      <c r="C41" s="11">
        <v>1.7452285289764404</v>
      </c>
      <c r="D41" s="11">
        <v>3.9323352685843154</v>
      </c>
    </row>
    <row r="42" spans="1:4" x14ac:dyDescent="0.45">
      <c r="A42" s="30" t="s">
        <v>125</v>
      </c>
      <c r="B42" s="14">
        <v>0.26030248403549194</v>
      </c>
      <c r="C42" s="14">
        <v>0.77640128135681152</v>
      </c>
      <c r="D42" s="14">
        <v>2.9826887139922573</v>
      </c>
    </row>
    <row r="43" spans="1:4" x14ac:dyDescent="0.45">
      <c r="A43" s="30" t="s">
        <v>126</v>
      </c>
      <c r="B43" s="14">
        <v>0.55704182386398315</v>
      </c>
      <c r="C43" s="14">
        <v>1.0226777791976929</v>
      </c>
      <c r="D43" s="14">
        <v>1.8359084280310833</v>
      </c>
    </row>
    <row r="44" spans="1:4" x14ac:dyDescent="0.45">
      <c r="A44" s="30" t="s">
        <v>127</v>
      </c>
      <c r="B44" s="14">
        <v>0.41252002120018005</v>
      </c>
      <c r="C44" s="14">
        <v>1.1259100437164307</v>
      </c>
      <c r="D44" s="14">
        <v>2.7293464216372421</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0F62B-DE0C-4343-BD03-2659308CEB53}">
  <dimension ref="A1:M39"/>
  <sheetViews>
    <sheetView workbookViewId="0">
      <selection activeCell="G29" sqref="G29"/>
    </sheetView>
  </sheetViews>
  <sheetFormatPr defaultRowHeight="13.8" x14ac:dyDescent="0.45"/>
  <cols>
    <col min="1" max="1" width="8.796875" style="4"/>
    <col min="2" max="4" width="6.3984375" style="4" bestFit="1" customWidth="1"/>
    <col min="5" max="5" width="11.5" style="4" bestFit="1" customWidth="1"/>
    <col min="6" max="6" width="10" style="4" bestFit="1" customWidth="1"/>
    <col min="7" max="7" width="8.796875" style="4"/>
    <col min="8" max="8" width="16.09765625" style="4" bestFit="1" customWidth="1"/>
    <col min="9" max="10" width="6.3984375" style="4" bestFit="1" customWidth="1"/>
    <col min="11" max="11" width="11.5" style="4" bestFit="1" customWidth="1"/>
    <col min="12" max="12" width="9.796875" style="4" bestFit="1" customWidth="1"/>
    <col min="13" max="13" width="12.796875" style="4" bestFit="1" customWidth="1"/>
    <col min="14" max="16384" width="8.796875" style="4"/>
  </cols>
  <sheetData>
    <row r="1" spans="1:13" ht="15" x14ac:dyDescent="0.45">
      <c r="A1" s="2" t="s">
        <v>48</v>
      </c>
    </row>
    <row r="3" spans="1:13" ht="14.4" thickBot="1" x14ac:dyDescent="0.5">
      <c r="A3" s="19" t="s">
        <v>49</v>
      </c>
      <c r="B3" s="20" t="s">
        <v>50</v>
      </c>
      <c r="C3" s="21" t="s">
        <v>51</v>
      </c>
      <c r="D3" s="21" t="s">
        <v>52</v>
      </c>
      <c r="E3" s="19" t="s">
        <v>53</v>
      </c>
      <c r="F3" s="20" t="s">
        <v>54</v>
      </c>
      <c r="H3" s="19"/>
      <c r="I3" s="20" t="s">
        <v>55</v>
      </c>
      <c r="J3" s="21" t="s">
        <v>56</v>
      </c>
      <c r="K3" s="21" t="s">
        <v>53</v>
      </c>
      <c r="L3" s="21" t="s">
        <v>57</v>
      </c>
      <c r="M3" s="21" t="s">
        <v>58</v>
      </c>
    </row>
    <row r="4" spans="1:13" ht="14.4" thickTop="1" x14ac:dyDescent="0.45">
      <c r="A4" s="32">
        <v>0</v>
      </c>
      <c r="B4" s="33">
        <v>3.5000000000000003E-2</v>
      </c>
      <c r="C4" s="34">
        <v>2.8000000000000001E-2</v>
      </c>
      <c r="D4" s="34">
        <v>2.5999999999999999E-2</v>
      </c>
      <c r="E4" s="35">
        <v>2.9666666666666699E-2</v>
      </c>
      <c r="F4" s="33">
        <v>-3.3333333333330009E-4</v>
      </c>
      <c r="H4" s="9" t="s">
        <v>13</v>
      </c>
      <c r="I4" s="10">
        <v>3.5999999999999997E-2</v>
      </c>
      <c r="J4" s="11">
        <v>3.6999999999999998E-2</v>
      </c>
      <c r="K4" s="11">
        <v>3.6499999999999998E-2</v>
      </c>
      <c r="L4" s="11">
        <v>6.4999999999999988E-3</v>
      </c>
      <c r="M4" s="11">
        <v>7.2884615384615383</v>
      </c>
    </row>
    <row r="5" spans="1:13" x14ac:dyDescent="0.45">
      <c r="A5" s="36">
        <v>5.86</v>
      </c>
      <c r="B5" s="37">
        <v>5.7000000000000002E-2</v>
      </c>
      <c r="C5" s="38">
        <v>5.0999999999999997E-2</v>
      </c>
      <c r="D5" s="38">
        <v>5.1999999999999998E-2</v>
      </c>
      <c r="E5" s="39">
        <v>5.3333333333333337E-2</v>
      </c>
      <c r="F5" s="37">
        <v>2.3333333333333338E-2</v>
      </c>
      <c r="H5" s="12" t="s">
        <v>32</v>
      </c>
      <c r="I5" s="13">
        <v>0.05</v>
      </c>
      <c r="J5" s="14">
        <v>4.9000000000000002E-2</v>
      </c>
      <c r="K5" s="14">
        <v>4.9500000000000002E-2</v>
      </c>
      <c r="L5" s="14">
        <v>1.9500000000000003E-2</v>
      </c>
      <c r="M5" s="14">
        <v>9.7884615384615383</v>
      </c>
    </row>
    <row r="6" spans="1:13" x14ac:dyDescent="0.45">
      <c r="A6" s="36">
        <v>11.72</v>
      </c>
      <c r="B6" s="37">
        <v>0.08</v>
      </c>
      <c r="C6" s="38">
        <v>7.2999999999999995E-2</v>
      </c>
      <c r="D6" s="38">
        <v>7.0000000000000007E-2</v>
      </c>
      <c r="E6" s="39">
        <v>7.4333333333333335E-2</v>
      </c>
      <c r="F6" s="37">
        <v>4.4333333333333336E-2</v>
      </c>
      <c r="H6" s="12" t="s">
        <v>33</v>
      </c>
      <c r="I6" s="13">
        <v>3.7999999999999999E-2</v>
      </c>
      <c r="J6" s="14">
        <v>3.4000000000000002E-2</v>
      </c>
      <c r="K6" s="14">
        <v>3.6000000000000004E-2</v>
      </c>
      <c r="L6" s="14">
        <v>6.0000000000000053E-3</v>
      </c>
      <c r="M6" s="14">
        <v>7.1923076923076934</v>
      </c>
    </row>
    <row r="7" spans="1:13" x14ac:dyDescent="0.45">
      <c r="A7" s="36">
        <v>23.44</v>
      </c>
      <c r="B7" s="37">
        <v>0.13</v>
      </c>
      <c r="C7" s="38">
        <v>0.11799999999999999</v>
      </c>
      <c r="D7" s="38">
        <v>0.112</v>
      </c>
      <c r="E7" s="39">
        <v>0.12</v>
      </c>
      <c r="F7" s="37">
        <v>0.09</v>
      </c>
      <c r="H7" s="12" t="s">
        <v>34</v>
      </c>
      <c r="I7" s="13">
        <v>3.4000000000000002E-2</v>
      </c>
      <c r="J7" s="14">
        <v>3.4000000000000002E-2</v>
      </c>
      <c r="K7" s="14">
        <v>3.4000000000000002E-2</v>
      </c>
      <c r="L7" s="14">
        <v>4.0000000000000036E-3</v>
      </c>
      <c r="M7" s="14">
        <v>6.8076923076923084</v>
      </c>
    </row>
    <row r="8" spans="1:13" x14ac:dyDescent="0.45">
      <c r="A8" s="36">
        <v>46.89</v>
      </c>
      <c r="B8" s="37">
        <v>0.249</v>
      </c>
      <c r="C8" s="38">
        <v>0.22800000000000001</v>
      </c>
      <c r="D8" s="38">
        <v>0.22500000000000001</v>
      </c>
      <c r="E8" s="39">
        <v>0.23399999999999999</v>
      </c>
      <c r="F8" s="37">
        <v>0.20399999999999999</v>
      </c>
      <c r="H8" s="12" t="s">
        <v>35</v>
      </c>
      <c r="I8" s="13">
        <v>2.9000000000000001E-2</v>
      </c>
      <c r="J8" s="14">
        <v>3.1E-2</v>
      </c>
      <c r="K8" s="14">
        <v>0.03</v>
      </c>
      <c r="L8" s="14">
        <v>0</v>
      </c>
      <c r="M8" s="14">
        <v>6.0384615384615383</v>
      </c>
    </row>
    <row r="9" spans="1:13" ht="14.4" thickBot="1" x14ac:dyDescent="0.5">
      <c r="A9" s="36">
        <v>93.77</v>
      </c>
      <c r="B9" s="37">
        <v>0.504</v>
      </c>
      <c r="C9" s="38">
        <v>0.43099999999999999</v>
      </c>
      <c r="D9" s="38">
        <v>0.42899999999999999</v>
      </c>
      <c r="E9" s="39">
        <v>0.45466666666666672</v>
      </c>
      <c r="F9" s="37">
        <v>0.42466666666666675</v>
      </c>
      <c r="H9" s="16" t="s">
        <v>36</v>
      </c>
      <c r="I9" s="17">
        <v>5.0999999999999997E-2</v>
      </c>
      <c r="J9" s="18">
        <v>5.1999999999999998E-2</v>
      </c>
      <c r="K9" s="18">
        <v>5.1499999999999997E-2</v>
      </c>
      <c r="L9" s="18">
        <v>2.1499999999999998E-2</v>
      </c>
      <c r="M9" s="18">
        <v>10.173076923076923</v>
      </c>
    </row>
    <row r="10" spans="1:13" ht="14.4" thickTop="1" x14ac:dyDescent="0.45">
      <c r="A10" s="36">
        <v>187.5</v>
      </c>
      <c r="B10" s="37">
        <v>0.99</v>
      </c>
      <c r="C10" s="38">
        <v>0.80300000000000005</v>
      </c>
      <c r="D10" s="38">
        <v>0.878</v>
      </c>
      <c r="E10" s="39">
        <v>0.89033333333333342</v>
      </c>
      <c r="F10" s="37">
        <v>0.86033333333333339</v>
      </c>
      <c r="H10" s="9" t="s">
        <v>106</v>
      </c>
      <c r="I10" s="10">
        <v>0.17699999999999999</v>
      </c>
      <c r="J10" s="11">
        <v>0.17699999999999999</v>
      </c>
      <c r="K10" s="11">
        <v>0.17699999999999999</v>
      </c>
      <c r="L10" s="11">
        <v>0.14699999999999999</v>
      </c>
      <c r="M10" s="11">
        <v>34.307692307692307</v>
      </c>
    </row>
    <row r="11" spans="1:13" x14ac:dyDescent="0.45">
      <c r="A11" s="36">
        <v>375</v>
      </c>
      <c r="B11" s="37">
        <v>2.165</v>
      </c>
      <c r="C11" s="38">
        <v>1.988</v>
      </c>
      <c r="D11" s="38">
        <v>1.82</v>
      </c>
      <c r="E11" s="39">
        <v>1.9910000000000003</v>
      </c>
      <c r="F11" s="37">
        <v>1.9610000000000003</v>
      </c>
      <c r="H11" s="12" t="s">
        <v>131</v>
      </c>
      <c r="I11" s="13">
        <v>0.63700000000000001</v>
      </c>
      <c r="J11" s="14">
        <v>0.66300000000000003</v>
      </c>
      <c r="K11" s="14">
        <v>0.65</v>
      </c>
      <c r="L11" s="14">
        <v>0.62</v>
      </c>
      <c r="M11" s="14">
        <v>125.26923076923077</v>
      </c>
    </row>
    <row r="12" spans="1:13" x14ac:dyDescent="0.45">
      <c r="H12" s="12" t="s">
        <v>108</v>
      </c>
      <c r="I12" s="13">
        <v>0.47099999999999997</v>
      </c>
      <c r="J12" s="14">
        <v>0.51</v>
      </c>
      <c r="K12" s="14">
        <v>0.49049999999999999</v>
      </c>
      <c r="L12" s="14">
        <v>0.46050000000000002</v>
      </c>
      <c r="M12" s="14">
        <v>94.596153846153854</v>
      </c>
    </row>
    <row r="13" spans="1:13" x14ac:dyDescent="0.45">
      <c r="H13" s="12" t="s">
        <v>109</v>
      </c>
      <c r="I13" s="13">
        <v>0.158</v>
      </c>
      <c r="J13" s="14">
        <v>0.14799999999999999</v>
      </c>
      <c r="K13" s="14">
        <v>0.153</v>
      </c>
      <c r="L13" s="14">
        <v>0.123</v>
      </c>
      <c r="M13" s="14">
        <v>29.69230769230769</v>
      </c>
    </row>
    <row r="14" spans="1:13" x14ac:dyDescent="0.45">
      <c r="H14" s="12" t="s">
        <v>110</v>
      </c>
      <c r="I14" s="13">
        <v>0.114</v>
      </c>
      <c r="J14" s="14">
        <v>0.111</v>
      </c>
      <c r="K14" s="14">
        <v>0.1125</v>
      </c>
      <c r="L14" s="14">
        <v>8.2500000000000004E-2</v>
      </c>
      <c r="M14" s="14">
        <v>21.903846153846157</v>
      </c>
    </row>
    <row r="15" spans="1:13" ht="14.4" thickBot="1" x14ac:dyDescent="0.5">
      <c r="H15" s="16" t="s">
        <v>111</v>
      </c>
      <c r="I15" s="17">
        <v>4.4999999999999998E-2</v>
      </c>
      <c r="J15" s="18">
        <v>4.3999999999999997E-2</v>
      </c>
      <c r="K15" s="18">
        <v>4.4499999999999998E-2</v>
      </c>
      <c r="L15" s="18">
        <v>1.4499999999999999E-2</v>
      </c>
      <c r="M15" s="18">
        <v>8.8269230769230766</v>
      </c>
    </row>
    <row r="16" spans="1:13" ht="14.4" thickTop="1" x14ac:dyDescent="0.45">
      <c r="H16" s="9" t="s">
        <v>94</v>
      </c>
      <c r="I16" s="10">
        <v>0.22700000000000001</v>
      </c>
      <c r="J16" s="11">
        <v>0.26700000000000002</v>
      </c>
      <c r="K16" s="11">
        <v>0.247</v>
      </c>
      <c r="L16" s="11">
        <v>0.217</v>
      </c>
      <c r="M16" s="11">
        <v>47.769230769230774</v>
      </c>
    </row>
    <row r="17" spans="8:13" x14ac:dyDescent="0.45">
      <c r="H17" s="9" t="s">
        <v>95</v>
      </c>
      <c r="I17" s="13">
        <v>0.24</v>
      </c>
      <c r="J17" s="14">
        <v>0.23200000000000001</v>
      </c>
      <c r="K17" s="14">
        <v>0.23599999999999999</v>
      </c>
      <c r="L17" s="14">
        <v>0.20599999999999999</v>
      </c>
      <c r="M17" s="14">
        <v>45.653846153846153</v>
      </c>
    </row>
    <row r="18" spans="8:13" x14ac:dyDescent="0.45">
      <c r="H18" s="9" t="s">
        <v>96</v>
      </c>
      <c r="I18" s="13">
        <v>0.36199999999999999</v>
      </c>
      <c r="J18" s="14">
        <v>0.41699999999999998</v>
      </c>
      <c r="K18" s="14">
        <v>0.38949999999999996</v>
      </c>
      <c r="L18" s="14">
        <v>0.35949999999999993</v>
      </c>
      <c r="M18" s="14">
        <v>75.173076923076906</v>
      </c>
    </row>
    <row r="19" spans="8:13" x14ac:dyDescent="0.45">
      <c r="H19" s="9" t="s">
        <v>97</v>
      </c>
      <c r="I19" s="13">
        <v>0.193</v>
      </c>
      <c r="J19" s="14">
        <v>0.193</v>
      </c>
      <c r="K19" s="14">
        <v>0.193</v>
      </c>
      <c r="L19" s="14">
        <v>0.16300000000000001</v>
      </c>
      <c r="M19" s="14">
        <v>37.384615384615387</v>
      </c>
    </row>
    <row r="20" spans="8:13" x14ac:dyDescent="0.45">
      <c r="H20" s="9" t="s">
        <v>98</v>
      </c>
      <c r="I20" s="13">
        <v>0.41299999999999998</v>
      </c>
      <c r="J20" s="14">
        <v>0.36499999999999999</v>
      </c>
      <c r="K20" s="14">
        <v>0.38900000000000001</v>
      </c>
      <c r="L20" s="14">
        <v>0.35899999999999999</v>
      </c>
      <c r="M20" s="14">
        <v>75.07692307692308</v>
      </c>
    </row>
    <row r="21" spans="8:13" ht="14.4" thickBot="1" x14ac:dyDescent="0.5">
      <c r="H21" s="16" t="s">
        <v>99</v>
      </c>
      <c r="I21" s="17">
        <v>0.38200000000000001</v>
      </c>
      <c r="J21" s="18">
        <v>0.45600000000000002</v>
      </c>
      <c r="K21" s="18">
        <v>0.41900000000000004</v>
      </c>
      <c r="L21" s="18">
        <v>0.38900000000000001</v>
      </c>
      <c r="M21" s="18">
        <v>80.846153846153854</v>
      </c>
    </row>
    <row r="22" spans="8:13" ht="14.4" thickTop="1" x14ac:dyDescent="0.45">
      <c r="H22" s="9" t="s">
        <v>100</v>
      </c>
      <c r="I22" s="10">
        <v>0.32100000000000001</v>
      </c>
      <c r="J22" s="11">
        <v>0.32300000000000001</v>
      </c>
      <c r="K22" s="11">
        <v>0.32200000000000001</v>
      </c>
      <c r="L22" s="11">
        <v>0.29200000000000004</v>
      </c>
      <c r="M22" s="11">
        <v>62.192307692307701</v>
      </c>
    </row>
    <row r="23" spans="8:13" x14ac:dyDescent="0.45">
      <c r="H23" s="9" t="s">
        <v>101</v>
      </c>
      <c r="I23" s="13">
        <v>0.71499999999999997</v>
      </c>
      <c r="J23" s="14">
        <v>0.68600000000000005</v>
      </c>
      <c r="K23" s="14">
        <v>0.70050000000000001</v>
      </c>
      <c r="L23" s="14">
        <v>0.67049999999999998</v>
      </c>
      <c r="M23" s="14">
        <v>134.98076923076923</v>
      </c>
    </row>
    <row r="24" spans="8:13" x14ac:dyDescent="0.45">
      <c r="H24" s="9" t="s">
        <v>102</v>
      </c>
      <c r="I24" s="13">
        <v>0.36899999999999999</v>
      </c>
      <c r="J24" s="14">
        <v>0.37</v>
      </c>
      <c r="K24" s="14">
        <v>0.3695</v>
      </c>
      <c r="L24" s="14">
        <v>0.33950000000000002</v>
      </c>
      <c r="M24" s="14">
        <v>71.32692307692308</v>
      </c>
    </row>
    <row r="25" spans="8:13" x14ac:dyDescent="0.45">
      <c r="H25" s="9" t="s">
        <v>103</v>
      </c>
      <c r="I25" s="13">
        <v>0.48399999999999999</v>
      </c>
      <c r="J25" s="15" t="s">
        <v>17</v>
      </c>
      <c r="K25" s="14">
        <v>0.48399999999999999</v>
      </c>
      <c r="L25" s="14">
        <v>0.45399999999999996</v>
      </c>
      <c r="M25" s="14">
        <v>93.34615384615384</v>
      </c>
    </row>
    <row r="26" spans="8:13" x14ac:dyDescent="0.45">
      <c r="H26" s="9" t="s">
        <v>104</v>
      </c>
      <c r="I26" s="13">
        <v>0.19900000000000001</v>
      </c>
      <c r="J26" s="14">
        <v>0.20799999999999999</v>
      </c>
      <c r="K26" s="14">
        <v>0.20350000000000001</v>
      </c>
      <c r="L26" s="14">
        <v>0.17350000000000002</v>
      </c>
      <c r="M26" s="14">
        <v>39.40384615384616</v>
      </c>
    </row>
    <row r="27" spans="8:13" ht="14.4" thickBot="1" x14ac:dyDescent="0.5">
      <c r="H27" s="16" t="s">
        <v>105</v>
      </c>
      <c r="I27" s="17">
        <v>0.32900000000000001</v>
      </c>
      <c r="J27" s="18">
        <v>0.41399999999999998</v>
      </c>
      <c r="K27" s="18">
        <v>0.3715</v>
      </c>
      <c r="L27" s="18">
        <v>0.34150000000000003</v>
      </c>
      <c r="M27" s="18">
        <v>71.711538461538467</v>
      </c>
    </row>
    <row r="28" spans="8:13" ht="14.4" thickTop="1" x14ac:dyDescent="0.45">
      <c r="H28" s="9" t="s">
        <v>112</v>
      </c>
      <c r="I28" s="10">
        <v>0.14499999999999999</v>
      </c>
      <c r="J28" s="11">
        <v>0.17399999999999999</v>
      </c>
      <c r="K28" s="11">
        <v>0.15949999999999998</v>
      </c>
      <c r="L28" s="11">
        <v>0.12949999999999998</v>
      </c>
      <c r="M28" s="11">
        <v>30.94230769230769</v>
      </c>
    </row>
    <row r="29" spans="8:13" x14ac:dyDescent="0.45">
      <c r="H29" s="9" t="s">
        <v>113</v>
      </c>
      <c r="I29" s="13">
        <v>8.7999999999999995E-2</v>
      </c>
      <c r="J29" s="14">
        <v>9.1999999999999998E-2</v>
      </c>
      <c r="K29" s="14">
        <v>0.09</v>
      </c>
      <c r="L29" s="14">
        <v>0.06</v>
      </c>
      <c r="M29" s="14">
        <v>17.576923076923077</v>
      </c>
    </row>
    <row r="30" spans="8:13" x14ac:dyDescent="0.45">
      <c r="H30" s="9" t="s">
        <v>114</v>
      </c>
      <c r="I30" s="13">
        <v>0.35</v>
      </c>
      <c r="J30" s="14">
        <v>0.35199999999999998</v>
      </c>
      <c r="K30" s="14">
        <v>0.35099999999999998</v>
      </c>
      <c r="L30" s="14">
        <v>0.32099999999999995</v>
      </c>
      <c r="M30" s="14">
        <v>67.769230769230759</v>
      </c>
    </row>
    <row r="31" spans="8:13" x14ac:dyDescent="0.45">
      <c r="H31" s="9" t="s">
        <v>115</v>
      </c>
      <c r="I31" s="13">
        <v>0.11899999999999999</v>
      </c>
      <c r="J31" s="14">
        <v>0.115</v>
      </c>
      <c r="K31" s="14">
        <v>0.11699999999999999</v>
      </c>
      <c r="L31" s="14">
        <v>8.6999999999999994E-2</v>
      </c>
      <c r="M31" s="14">
        <v>22.76923076923077</v>
      </c>
    </row>
    <row r="32" spans="8:13" x14ac:dyDescent="0.45">
      <c r="H32" s="9" t="s">
        <v>116</v>
      </c>
      <c r="I32" s="13">
        <v>0.16900000000000001</v>
      </c>
      <c r="J32" s="14">
        <v>0.159</v>
      </c>
      <c r="K32" s="14">
        <v>0.16400000000000001</v>
      </c>
      <c r="L32" s="14">
        <v>0.13400000000000001</v>
      </c>
      <c r="M32" s="14">
        <v>31.807692307692307</v>
      </c>
    </row>
    <row r="33" spans="8:13" ht="14.4" thickBot="1" x14ac:dyDescent="0.5">
      <c r="H33" s="16" t="s">
        <v>117</v>
      </c>
      <c r="I33" s="17">
        <v>0.32400000000000001</v>
      </c>
      <c r="J33" s="18">
        <v>0.38800000000000001</v>
      </c>
      <c r="K33" s="18">
        <v>0.35599999999999998</v>
      </c>
      <c r="L33" s="18">
        <v>0.32599999999999996</v>
      </c>
      <c r="M33" s="18">
        <v>68.730769230769226</v>
      </c>
    </row>
    <row r="34" spans="8:13" ht="14.4" thickTop="1" x14ac:dyDescent="0.45">
      <c r="H34" s="9" t="s">
        <v>118</v>
      </c>
      <c r="I34" s="10">
        <v>0.17599999999999999</v>
      </c>
      <c r="J34" s="11">
        <v>0.19700000000000001</v>
      </c>
      <c r="K34" s="11">
        <v>0.1865</v>
      </c>
      <c r="L34" s="11">
        <v>0.1565</v>
      </c>
      <c r="M34" s="11">
        <v>36.134615384615387</v>
      </c>
    </row>
    <row r="35" spans="8:13" x14ac:dyDescent="0.45">
      <c r="H35" s="9" t="s">
        <v>119</v>
      </c>
      <c r="I35" s="13">
        <v>0.36699999999999999</v>
      </c>
      <c r="J35" s="14">
        <v>0.372</v>
      </c>
      <c r="K35" s="14">
        <v>0.3695</v>
      </c>
      <c r="L35" s="14">
        <v>0.33950000000000002</v>
      </c>
      <c r="M35" s="14">
        <v>71.32692307692308</v>
      </c>
    </row>
    <row r="36" spans="8:13" x14ac:dyDescent="0.45">
      <c r="H36" s="9" t="s">
        <v>120</v>
      </c>
      <c r="I36" s="13">
        <v>6.8000000000000005E-2</v>
      </c>
      <c r="J36" s="14">
        <v>7.0999999999999994E-2</v>
      </c>
      <c r="K36" s="14">
        <v>6.9500000000000006E-2</v>
      </c>
      <c r="L36" s="14">
        <v>3.9500000000000007E-2</v>
      </c>
      <c r="M36" s="14">
        <v>13.634615384615387</v>
      </c>
    </row>
    <row r="37" spans="8:13" x14ac:dyDescent="0.45">
      <c r="H37" s="9" t="s">
        <v>121</v>
      </c>
      <c r="I37" s="13">
        <v>0.27400000000000002</v>
      </c>
      <c r="J37" s="14">
        <v>0.29299999999999998</v>
      </c>
      <c r="K37" s="14">
        <v>0.28349999999999997</v>
      </c>
      <c r="L37" s="14">
        <v>0.25349999999999995</v>
      </c>
      <c r="M37" s="14">
        <v>54.788461538461526</v>
      </c>
    </row>
    <row r="38" spans="8:13" x14ac:dyDescent="0.45">
      <c r="H38" s="9" t="s">
        <v>122</v>
      </c>
      <c r="I38" s="13">
        <v>0.49299999999999999</v>
      </c>
      <c r="J38" s="15" t="s">
        <v>17</v>
      </c>
      <c r="K38" s="14">
        <v>0.49299999999999999</v>
      </c>
      <c r="L38" s="14">
        <v>0.46299999999999997</v>
      </c>
      <c r="M38" s="14">
        <v>95.076923076923066</v>
      </c>
    </row>
    <row r="39" spans="8:13" x14ac:dyDescent="0.45">
      <c r="H39" s="9" t="s">
        <v>123</v>
      </c>
      <c r="I39" s="13">
        <v>0.90900000000000003</v>
      </c>
      <c r="J39" s="15" t="s">
        <v>17</v>
      </c>
      <c r="K39" s="14">
        <v>0.90900000000000003</v>
      </c>
      <c r="L39" s="14">
        <v>0.879</v>
      </c>
      <c r="M39" s="14">
        <v>175.07692307692309</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CBD4-1473-4EE6-982B-8393D9B56F8A}">
  <dimension ref="A1:AH40"/>
  <sheetViews>
    <sheetView topLeftCell="X1" workbookViewId="0">
      <selection activeCell="AE4" sqref="AE4:AE39"/>
    </sheetView>
  </sheetViews>
  <sheetFormatPr defaultRowHeight="18" x14ac:dyDescent="0.45"/>
  <cols>
    <col min="1" max="1" width="14.3984375" customWidth="1"/>
    <col min="2" max="4" width="12.59765625" bestFit="1" customWidth="1"/>
    <col min="6" max="6" width="16.09765625" bestFit="1" customWidth="1"/>
    <col min="7" max="8" width="12.59765625" bestFit="1" customWidth="1"/>
    <col min="9" max="9" width="13.19921875" bestFit="1" customWidth="1"/>
    <col min="11" max="11" width="16.09765625" bestFit="1" customWidth="1"/>
    <col min="12" max="14" width="12.59765625" bestFit="1" customWidth="1"/>
    <col min="16" max="16" width="16.09765625" bestFit="1" customWidth="1"/>
    <col min="17" max="19" width="12.59765625" bestFit="1" customWidth="1"/>
    <col min="21" max="21" width="16.09765625" bestFit="1" customWidth="1"/>
    <col min="22" max="24" width="12.59765625" bestFit="1" customWidth="1"/>
    <col min="26" max="26" width="16.09765625" bestFit="1" customWidth="1"/>
    <col min="27" max="28" width="12.59765625" bestFit="1" customWidth="1"/>
    <col min="29" max="29" width="12.69921875" bestFit="1" customWidth="1"/>
    <col min="31" max="31" width="16.09765625" bestFit="1" customWidth="1"/>
    <col min="32" max="33" width="12.59765625" bestFit="1" customWidth="1"/>
    <col min="34" max="34" width="13.8984375" bestFit="1" customWidth="1"/>
  </cols>
  <sheetData>
    <row r="1" spans="1:34" x14ac:dyDescent="0.45">
      <c r="A1" s="2" t="s">
        <v>59</v>
      </c>
    </row>
    <row r="3" spans="1:34" s="4" customFormat="1" ht="14.4" x14ac:dyDescent="0.3">
      <c r="A3" s="40"/>
      <c r="B3" s="41" t="s">
        <v>30</v>
      </c>
      <c r="C3" s="41" t="s">
        <v>8</v>
      </c>
      <c r="D3" s="41" t="s">
        <v>61</v>
      </c>
      <c r="F3" s="40"/>
      <c r="G3" s="41" t="s">
        <v>30</v>
      </c>
      <c r="H3" s="41" t="s">
        <v>9</v>
      </c>
      <c r="I3" s="41" t="s">
        <v>62</v>
      </c>
      <c r="K3" s="40"/>
      <c r="L3" s="41" t="s">
        <v>30</v>
      </c>
      <c r="M3" s="41" t="s">
        <v>63</v>
      </c>
      <c r="N3" s="41" t="s">
        <v>64</v>
      </c>
      <c r="P3" s="40"/>
      <c r="Q3" s="41" t="s">
        <v>30</v>
      </c>
      <c r="R3" s="41" t="s">
        <v>6</v>
      </c>
      <c r="S3" s="41" t="s">
        <v>65</v>
      </c>
      <c r="U3" s="40"/>
      <c r="V3" s="41" t="s">
        <v>30</v>
      </c>
      <c r="W3" s="41" t="s">
        <v>7</v>
      </c>
      <c r="X3" s="41" t="s">
        <v>66</v>
      </c>
      <c r="Z3" s="40"/>
      <c r="AA3" s="41" t="s">
        <v>30</v>
      </c>
      <c r="AB3" s="41" t="s">
        <v>11</v>
      </c>
      <c r="AC3" s="41" t="s">
        <v>67</v>
      </c>
      <c r="AE3" s="40"/>
      <c r="AF3" s="41" t="s">
        <v>30</v>
      </c>
      <c r="AG3" s="41" t="s">
        <v>10</v>
      </c>
      <c r="AH3" s="41" t="s">
        <v>68</v>
      </c>
    </row>
    <row r="4" spans="1:34" s="4" customFormat="1" ht="13.8" x14ac:dyDescent="0.25">
      <c r="A4" s="42" t="s">
        <v>13</v>
      </c>
      <c r="B4" s="42">
        <v>0.20728062093257904</v>
      </c>
      <c r="C4" s="42">
        <v>0.28569462895393372</v>
      </c>
      <c r="D4" s="14">
        <f>C4/B4</f>
        <v>1.3782987896724794</v>
      </c>
      <c r="F4" s="42" t="s">
        <v>13</v>
      </c>
      <c r="G4" s="42">
        <v>0.20728062093257904</v>
      </c>
      <c r="H4" s="42">
        <v>0.13370247185230255</v>
      </c>
      <c r="I4" s="14">
        <f>H4/G4</f>
        <v>0.64503122024027115</v>
      </c>
      <c r="K4" s="42" t="s">
        <v>13</v>
      </c>
      <c r="L4" s="42">
        <v>0.20728062093257904</v>
      </c>
      <c r="M4" s="42">
        <v>8.0798812210559845E-2</v>
      </c>
      <c r="N4" s="14">
        <f>M4/L4</f>
        <v>0.38980398576112335</v>
      </c>
      <c r="P4" s="42" t="s">
        <v>13</v>
      </c>
      <c r="Q4" s="42">
        <v>0.20728062093257904</v>
      </c>
      <c r="R4" s="42">
        <v>0.3336946964263916</v>
      </c>
      <c r="S4" s="14">
        <f>R4/Q4</f>
        <v>1.6098692435648894</v>
      </c>
      <c r="U4" s="42" t="s">
        <v>13</v>
      </c>
      <c r="V4" s="42">
        <v>0.20728062093257904</v>
      </c>
      <c r="W4" s="42">
        <v>0.29293575882911682</v>
      </c>
      <c r="X4" s="14">
        <f>W4/V4</f>
        <v>1.4132327349810396</v>
      </c>
      <c r="Z4" s="42" t="s">
        <v>13</v>
      </c>
      <c r="AA4" s="42">
        <v>0.20728062093257904</v>
      </c>
      <c r="AB4" s="42">
        <v>0.2313663512468338</v>
      </c>
      <c r="AC4" s="14">
        <f>AB4/AA4</f>
        <v>1.1161986596040205</v>
      </c>
      <c r="AE4" s="42" t="s">
        <v>13</v>
      </c>
      <c r="AF4" s="42">
        <v>0.20728062093257904</v>
      </c>
      <c r="AG4" s="42">
        <v>0.3234964907169342</v>
      </c>
      <c r="AH4" s="14">
        <f>AG4/AF4</f>
        <v>1.5606692476194195</v>
      </c>
    </row>
    <row r="5" spans="1:34" s="4" customFormat="1" ht="13.8" x14ac:dyDescent="0.25">
      <c r="A5" s="42" t="s">
        <v>14</v>
      </c>
      <c r="B5" s="42">
        <v>0.41287690401077271</v>
      </c>
      <c r="C5" s="42">
        <v>0.38112464547157288</v>
      </c>
      <c r="D5" s="14">
        <f t="shared" ref="D5:D39" si="0">C5/B5</f>
        <v>0.92309509630896824</v>
      </c>
      <c r="F5" s="42" t="s">
        <v>14</v>
      </c>
      <c r="G5" s="42">
        <v>0.41287690401077271</v>
      </c>
      <c r="H5" s="42">
        <v>0.24148456752300262</v>
      </c>
      <c r="I5" s="14">
        <f t="shared" ref="I5:I39" si="1">H5/G5</f>
        <v>0.58488272213139303</v>
      </c>
      <c r="K5" s="42" t="s">
        <v>14</v>
      </c>
      <c r="L5" s="42">
        <v>0.41287690401077271</v>
      </c>
      <c r="M5" s="42">
        <v>8.6708396673202515E-2</v>
      </c>
      <c r="N5" s="14">
        <f t="shared" ref="N5:N39" si="2">M5/L5</f>
        <v>0.21001028594939314</v>
      </c>
      <c r="P5" s="42" t="s">
        <v>14</v>
      </c>
      <c r="Q5" s="42">
        <v>0.41287690401077271</v>
      </c>
      <c r="R5" s="42">
        <v>0.41352009773254395</v>
      </c>
      <c r="S5" s="14">
        <f t="shared" ref="S5:S36" si="3">R5/Q5</f>
        <v>1.0015578341038773</v>
      </c>
      <c r="U5" s="42" t="s">
        <v>14</v>
      </c>
      <c r="V5" s="42">
        <v>0.41287690401077271</v>
      </c>
      <c r="W5" s="42">
        <v>0.38916602730751038</v>
      </c>
      <c r="X5" s="14">
        <f t="shared" ref="X5:X39" si="4">W5/V5</f>
        <v>0.9425715595303833</v>
      </c>
      <c r="Z5" s="42" t="s">
        <v>14</v>
      </c>
      <c r="AA5" s="42">
        <v>0.41287690401077271</v>
      </c>
      <c r="AB5" s="42">
        <v>0.37777736783027649</v>
      </c>
      <c r="AC5" s="14">
        <f t="shared" ref="AC5:AC39" si="5">AB5/AA5</f>
        <v>0.91498789145255655</v>
      </c>
      <c r="AE5" s="42" t="s">
        <v>14</v>
      </c>
      <c r="AF5" s="42">
        <v>0.41287690401077271</v>
      </c>
      <c r="AG5" s="42">
        <v>0.23797354102134705</v>
      </c>
      <c r="AH5" s="14">
        <f t="shared" ref="AH5:AH36" si="6">AG5/AF5</f>
        <v>0.5763789127210126</v>
      </c>
    </row>
    <row r="6" spans="1:34" s="4" customFormat="1" ht="13.8" x14ac:dyDescent="0.25">
      <c r="A6" s="42" t="s">
        <v>15</v>
      </c>
      <c r="B6" s="42">
        <v>0.55496340990066528</v>
      </c>
      <c r="C6" s="42">
        <v>0.5648377537727356</v>
      </c>
      <c r="D6" s="14">
        <f t="shared" si="0"/>
        <v>1.0177927836248479</v>
      </c>
      <c r="F6" s="42" t="s">
        <v>15</v>
      </c>
      <c r="G6" s="42">
        <v>0.55496340990066528</v>
      </c>
      <c r="H6" s="42">
        <v>0.29489749670028687</v>
      </c>
      <c r="I6" s="14">
        <f t="shared" si="1"/>
        <v>0.5313818739024101</v>
      </c>
      <c r="K6" s="42" t="s">
        <v>15</v>
      </c>
      <c r="L6" s="42">
        <v>0.55496340990066528</v>
      </c>
      <c r="M6" s="42">
        <v>0.32485869526863098</v>
      </c>
      <c r="N6" s="14">
        <f t="shared" si="2"/>
        <v>0.58536957477390894</v>
      </c>
      <c r="P6" s="42" t="s">
        <v>15</v>
      </c>
      <c r="Q6" s="42">
        <v>0.55496340990066528</v>
      </c>
      <c r="R6" s="42">
        <v>0.38674893975257874</v>
      </c>
      <c r="S6" s="14">
        <f t="shared" si="3"/>
        <v>0.69689088118765197</v>
      </c>
      <c r="U6" s="42" t="s">
        <v>15</v>
      </c>
      <c r="V6" s="42">
        <v>0.55496340990066528</v>
      </c>
      <c r="W6" s="42">
        <v>0.29589569568634033</v>
      </c>
      <c r="X6" s="14">
        <f t="shared" si="4"/>
        <v>0.53318054921729641</v>
      </c>
      <c r="Z6" s="42" t="s">
        <v>15</v>
      </c>
      <c r="AA6" s="42">
        <v>0.55496340990066528</v>
      </c>
      <c r="AB6" s="42">
        <v>0.30516794323921204</v>
      </c>
      <c r="AC6" s="14">
        <f t="shared" si="5"/>
        <v>0.54988840308198883</v>
      </c>
      <c r="AE6" s="42" t="s">
        <v>15</v>
      </c>
      <c r="AF6" s="42">
        <v>0.55496340990066528</v>
      </c>
      <c r="AG6" s="42">
        <v>0.17919746041297913</v>
      </c>
      <c r="AH6" s="14">
        <f t="shared" si="6"/>
        <v>0.32289959520944683</v>
      </c>
    </row>
    <row r="7" spans="1:34" s="4" customFormat="1" ht="13.8" x14ac:dyDescent="0.25">
      <c r="A7" s="42" t="s">
        <v>16</v>
      </c>
      <c r="B7" s="42">
        <v>0.45107242465019226</v>
      </c>
      <c r="C7" s="42">
        <v>0.49236181378364563</v>
      </c>
      <c r="D7" s="14">
        <f t="shared" si="0"/>
        <v>1.0915360524764364</v>
      </c>
      <c r="F7" s="42" t="s">
        <v>16</v>
      </c>
      <c r="G7" s="42">
        <v>0.45107242465019226</v>
      </c>
      <c r="H7" s="42">
        <v>0.17958781123161316</v>
      </c>
      <c r="I7" s="14">
        <f t="shared" si="1"/>
        <v>0.39813520272467096</v>
      </c>
      <c r="K7" s="42" t="s">
        <v>16</v>
      </c>
      <c r="L7" s="42">
        <v>0.45107242465019226</v>
      </c>
      <c r="M7" s="42">
        <v>0.18552175164222717</v>
      </c>
      <c r="N7" s="14">
        <f t="shared" si="2"/>
        <v>0.41129038598646267</v>
      </c>
      <c r="P7" s="42" t="s">
        <v>16</v>
      </c>
      <c r="Q7" s="42">
        <v>0.45107242465019226</v>
      </c>
      <c r="R7" s="42">
        <v>0.37867873907089233</v>
      </c>
      <c r="S7" s="14">
        <f t="shared" si="3"/>
        <v>0.83950762311519844</v>
      </c>
      <c r="U7" s="42" t="s">
        <v>16</v>
      </c>
      <c r="V7" s="42">
        <v>0.45107242465019226</v>
      </c>
      <c r="W7" s="42">
        <v>0.35681647062301636</v>
      </c>
      <c r="X7" s="14">
        <f t="shared" si="4"/>
        <v>0.79104030998952857</v>
      </c>
      <c r="Z7" s="42" t="s">
        <v>16</v>
      </c>
      <c r="AA7" s="42">
        <v>0.45107242465019226</v>
      </c>
      <c r="AB7" s="42">
        <v>0.32329818606376648</v>
      </c>
      <c r="AC7" s="14">
        <f t="shared" si="5"/>
        <v>0.71673232145477528</v>
      </c>
      <c r="AE7" s="42" t="s">
        <v>16</v>
      </c>
      <c r="AF7" s="42">
        <v>0.45107242465019226</v>
      </c>
      <c r="AG7" s="42">
        <v>0.25600177049636841</v>
      </c>
      <c r="AH7" s="14">
        <f t="shared" si="6"/>
        <v>0.56754028068751572</v>
      </c>
    </row>
    <row r="8" spans="1:34" s="4" customFormat="1" ht="13.8" x14ac:dyDescent="0.25">
      <c r="A8" s="42" t="s">
        <v>18</v>
      </c>
      <c r="B8" s="42">
        <v>0.28610965609550476</v>
      </c>
      <c r="C8" s="42">
        <v>0.23903544247150421</v>
      </c>
      <c r="D8" s="14">
        <f t="shared" si="0"/>
        <v>0.8354679311896871</v>
      </c>
      <c r="F8" s="42" t="s">
        <v>18</v>
      </c>
      <c r="G8" s="42">
        <v>0.28610965609550476</v>
      </c>
      <c r="H8" s="42">
        <v>8.1494495272636414E-2</v>
      </c>
      <c r="I8" s="14">
        <f t="shared" si="1"/>
        <v>0.28483657764222109</v>
      </c>
      <c r="K8" s="42" t="s">
        <v>18</v>
      </c>
      <c r="L8" s="42">
        <v>0.28610965609550476</v>
      </c>
      <c r="M8" s="42">
        <v>6.200108677148819E-2</v>
      </c>
      <c r="N8" s="14">
        <f t="shared" si="2"/>
        <v>0.21670392959681142</v>
      </c>
      <c r="P8" s="42" t="s">
        <v>18</v>
      </c>
      <c r="Q8" s="42">
        <v>0.28610965609550476</v>
      </c>
      <c r="R8" s="42">
        <v>0.34138423204421997</v>
      </c>
      <c r="S8" s="14">
        <f t="shared" si="3"/>
        <v>1.1931936751210672</v>
      </c>
      <c r="U8" s="42" t="s">
        <v>18</v>
      </c>
      <c r="V8" s="42">
        <v>0.28610965609550476</v>
      </c>
      <c r="W8" s="42">
        <v>0.25126650929450989</v>
      </c>
      <c r="X8" s="14">
        <f t="shared" si="4"/>
        <v>0.87821750836202439</v>
      </c>
      <c r="Z8" s="42" t="s">
        <v>18</v>
      </c>
      <c r="AA8" s="42">
        <v>0.28610965609550476</v>
      </c>
      <c r="AB8" s="42">
        <v>0.24409124255180359</v>
      </c>
      <c r="AC8" s="14">
        <f t="shared" si="5"/>
        <v>0.85313877861684184</v>
      </c>
      <c r="AE8" s="42" t="s">
        <v>18</v>
      </c>
      <c r="AF8" s="42">
        <v>0.28610965609550476</v>
      </c>
      <c r="AG8" s="42">
        <v>0.1442655473947525</v>
      </c>
      <c r="AH8" s="14">
        <f t="shared" si="6"/>
        <v>0.50423166195619762</v>
      </c>
    </row>
    <row r="9" spans="1:34" s="4" customFormat="1" ht="13.8" x14ac:dyDescent="0.25">
      <c r="A9" s="42" t="s">
        <v>19</v>
      </c>
      <c r="B9" s="42">
        <v>0.58112561702728271</v>
      </c>
      <c r="C9" s="42">
        <v>0.44975140690803528</v>
      </c>
      <c r="D9" s="14">
        <f t="shared" si="0"/>
        <v>0.77393147665510731</v>
      </c>
      <c r="F9" s="42" t="s">
        <v>19</v>
      </c>
      <c r="G9" s="42">
        <v>0.58112561702728271</v>
      </c>
      <c r="H9" s="42">
        <v>0.15085126459598541</v>
      </c>
      <c r="I9" s="14">
        <f t="shared" si="1"/>
        <v>0.25958460645334663</v>
      </c>
      <c r="K9" s="42" t="s">
        <v>19</v>
      </c>
      <c r="L9" s="42">
        <v>0.58112561702728271</v>
      </c>
      <c r="M9" s="42">
        <v>0.10201310366392136</v>
      </c>
      <c r="N9" s="14">
        <f t="shared" si="2"/>
        <v>0.17554397995009061</v>
      </c>
      <c r="P9" s="42" t="s">
        <v>19</v>
      </c>
      <c r="Q9" s="42">
        <v>0.58112561702728271</v>
      </c>
      <c r="R9" s="42">
        <v>0.34819751977920532</v>
      </c>
      <c r="S9" s="14">
        <f t="shared" si="3"/>
        <v>0.59917771575858469</v>
      </c>
      <c r="U9" s="42" t="s">
        <v>19</v>
      </c>
      <c r="V9" s="42">
        <v>0.58112561702728271</v>
      </c>
      <c r="W9" s="42">
        <v>0.67301046848297119</v>
      </c>
      <c r="X9" s="14">
        <f t="shared" si="4"/>
        <v>1.1581153003127285</v>
      </c>
      <c r="Z9" s="42" t="s">
        <v>19</v>
      </c>
      <c r="AA9" s="42">
        <v>0.58112561702728271</v>
      </c>
      <c r="AB9" s="42">
        <v>0.22422769665718079</v>
      </c>
      <c r="AC9" s="14">
        <f t="shared" si="5"/>
        <v>0.38585064930402774</v>
      </c>
      <c r="AE9" s="42" t="s">
        <v>19</v>
      </c>
      <c r="AF9" s="42">
        <v>0.58112561702728271</v>
      </c>
      <c r="AG9" s="42">
        <v>0.20368200540542603</v>
      </c>
      <c r="AH9" s="14">
        <f t="shared" si="6"/>
        <v>0.35049565780175124</v>
      </c>
    </row>
    <row r="10" spans="1:34" s="4" customFormat="1" ht="13.8" x14ac:dyDescent="0.25">
      <c r="A10" s="42" t="s">
        <v>94</v>
      </c>
      <c r="B10" s="42">
        <v>1.2197271585464478</v>
      </c>
      <c r="C10" s="42">
        <v>0.35029298067092896</v>
      </c>
      <c r="D10" s="14">
        <f t="shared" si="0"/>
        <v>0.28718962123330438</v>
      </c>
      <c r="F10" s="42" t="s">
        <v>94</v>
      </c>
      <c r="G10" s="42">
        <v>1.2197271585464478</v>
      </c>
      <c r="H10" s="42">
        <v>0.66469740867614746</v>
      </c>
      <c r="I10" s="14">
        <f t="shared" si="1"/>
        <v>0.5449558157483918</v>
      </c>
      <c r="K10" s="42" t="s">
        <v>94</v>
      </c>
      <c r="L10" s="42">
        <v>1.2197271585464478</v>
      </c>
      <c r="M10" s="42">
        <v>0.21695405244827271</v>
      </c>
      <c r="N10" s="14">
        <f t="shared" si="2"/>
        <v>0.17787096969031785</v>
      </c>
      <c r="P10" s="42" t="s">
        <v>94</v>
      </c>
      <c r="Q10" s="42">
        <v>1.2197271585464478</v>
      </c>
      <c r="R10" s="42">
        <v>1.4791461229324341</v>
      </c>
      <c r="S10" s="14">
        <f t="shared" si="3"/>
        <v>1.2126860606228829</v>
      </c>
      <c r="U10" s="42" t="s">
        <v>94</v>
      </c>
      <c r="V10" s="42">
        <v>1.2197271585464478</v>
      </c>
      <c r="W10" s="42">
        <v>0.67289328575134277</v>
      </c>
      <c r="X10" s="14">
        <f t="shared" si="4"/>
        <v>0.55167525051523125</v>
      </c>
      <c r="Z10" s="42" t="s">
        <v>94</v>
      </c>
      <c r="AA10" s="42">
        <v>1.2197271585464478</v>
      </c>
      <c r="AB10" s="42">
        <v>1.6262650489807129</v>
      </c>
      <c r="AC10" s="14">
        <f t="shared" si="5"/>
        <v>1.3333023189536399</v>
      </c>
      <c r="AE10" s="42" t="s">
        <v>94</v>
      </c>
      <c r="AF10" s="42">
        <v>1.2197271585464478</v>
      </c>
      <c r="AG10" s="42">
        <v>0.5233270525932312</v>
      </c>
      <c r="AH10" s="14">
        <f t="shared" si="6"/>
        <v>0.42905255402928105</v>
      </c>
    </row>
    <row r="11" spans="1:34" s="4" customFormat="1" ht="13.8" x14ac:dyDescent="0.25">
      <c r="A11" s="42" t="s">
        <v>95</v>
      </c>
      <c r="B11" s="42">
        <v>0.92666882276535034</v>
      </c>
      <c r="C11" s="42">
        <v>0.39582636952400208</v>
      </c>
      <c r="D11" s="14">
        <f t="shared" si="0"/>
        <v>0.42714976461901816</v>
      </c>
      <c r="F11" s="42" t="s">
        <v>95</v>
      </c>
      <c r="G11" s="42">
        <v>0.92666882276535034</v>
      </c>
      <c r="H11" s="42">
        <v>0.49876877665519714</v>
      </c>
      <c r="I11" s="14">
        <f t="shared" si="1"/>
        <v>0.53823843470505384</v>
      </c>
      <c r="K11" s="42" t="s">
        <v>95</v>
      </c>
      <c r="L11" s="42">
        <v>0.92666882276535034</v>
      </c>
      <c r="M11" s="42">
        <v>0.36868038773536682</v>
      </c>
      <c r="N11" s="14">
        <f t="shared" si="2"/>
        <v>0.39785560782670631</v>
      </c>
      <c r="P11" s="42" t="s">
        <v>95</v>
      </c>
      <c r="Q11" s="42">
        <v>0.92666882276535034</v>
      </c>
      <c r="R11" s="42">
        <v>1.3554164171218872</v>
      </c>
      <c r="S11" s="14">
        <f t="shared" si="3"/>
        <v>1.4626761835766473</v>
      </c>
      <c r="U11" s="42" t="s">
        <v>95</v>
      </c>
      <c r="V11" s="42">
        <v>0.92666882276535034</v>
      </c>
      <c r="W11" s="42">
        <v>0.25499090552330017</v>
      </c>
      <c r="X11" s="14">
        <f t="shared" si="4"/>
        <v>0.27516940168803822</v>
      </c>
      <c r="Z11" s="42" t="s">
        <v>95</v>
      </c>
      <c r="AA11" s="42">
        <v>0.92666882276535034</v>
      </c>
      <c r="AB11" s="42">
        <v>1.2650455236434937</v>
      </c>
      <c r="AC11" s="14">
        <f t="shared" si="5"/>
        <v>1.365153863565157</v>
      </c>
      <c r="AE11" s="42" t="s">
        <v>95</v>
      </c>
      <c r="AF11" s="42">
        <v>0.92666882276535034</v>
      </c>
      <c r="AG11" s="42">
        <v>0.33073186874389648</v>
      </c>
      <c r="AH11" s="14">
        <f t="shared" si="6"/>
        <v>0.35690406391026702</v>
      </c>
    </row>
    <row r="12" spans="1:34" s="4" customFormat="1" ht="13.8" x14ac:dyDescent="0.25">
      <c r="A12" s="42" t="s">
        <v>96</v>
      </c>
      <c r="B12" s="42">
        <v>1.0691945552825928</v>
      </c>
      <c r="C12" s="42">
        <v>0.57145029306411743</v>
      </c>
      <c r="D12" s="14">
        <f t="shared" si="0"/>
        <v>0.53446801635936192</v>
      </c>
      <c r="F12" s="42" t="s">
        <v>96</v>
      </c>
      <c r="G12" s="42">
        <v>1.0691945552825928</v>
      </c>
      <c r="H12" s="42">
        <v>0.60119473934173584</v>
      </c>
      <c r="I12" s="14">
        <f t="shared" si="1"/>
        <v>0.56228750546044204</v>
      </c>
      <c r="K12" s="42" t="s">
        <v>96</v>
      </c>
      <c r="L12" s="42">
        <v>1.0691945552825928</v>
      </c>
      <c r="M12" s="42">
        <v>0.40788421034812927</v>
      </c>
      <c r="N12" s="14">
        <f t="shared" si="2"/>
        <v>0.38148736198934691</v>
      </c>
      <c r="P12" s="42" t="s">
        <v>96</v>
      </c>
      <c r="Q12" s="42">
        <v>1.0691945552825928</v>
      </c>
      <c r="R12" s="42">
        <v>0.94042539596557617</v>
      </c>
      <c r="S12" s="14">
        <f t="shared" si="3"/>
        <v>0.87956433309466087</v>
      </c>
      <c r="U12" s="42" t="s">
        <v>96</v>
      </c>
      <c r="V12" s="42">
        <v>1.0691945552825928</v>
      </c>
      <c r="W12" s="42">
        <v>0.39569205045700073</v>
      </c>
      <c r="X12" s="14">
        <f t="shared" si="4"/>
        <v>0.37008423630853376</v>
      </c>
      <c r="Z12" s="42" t="s">
        <v>96</v>
      </c>
      <c r="AA12" s="42">
        <v>1.0691945552825928</v>
      </c>
      <c r="AB12" s="42">
        <v>1.1267327070236206</v>
      </c>
      <c r="AC12" s="14">
        <f t="shared" si="5"/>
        <v>1.0538144825530096</v>
      </c>
      <c r="AE12" s="42" t="s">
        <v>96</v>
      </c>
      <c r="AF12" s="42">
        <v>1.0691945552825928</v>
      </c>
      <c r="AG12" s="42">
        <v>0.37874874472618103</v>
      </c>
      <c r="AH12" s="14">
        <f t="shared" si="6"/>
        <v>0.35423744243261329</v>
      </c>
    </row>
    <row r="13" spans="1:34" s="4" customFormat="1" ht="13.8" x14ac:dyDescent="0.25">
      <c r="A13" s="42" t="s">
        <v>97</v>
      </c>
      <c r="B13" s="42">
        <v>1.1844029426574707</v>
      </c>
      <c r="C13" s="42">
        <v>0.41558730602264404</v>
      </c>
      <c r="D13" s="14">
        <f t="shared" si="0"/>
        <v>0.35088337849801499</v>
      </c>
      <c r="F13" s="42" t="s">
        <v>97</v>
      </c>
      <c r="G13" s="42">
        <v>1.1844029426574707</v>
      </c>
      <c r="H13" s="42">
        <v>0.49814379215240479</v>
      </c>
      <c r="I13" s="14">
        <f t="shared" si="1"/>
        <v>0.42058641887085207</v>
      </c>
      <c r="K13" s="42" t="s">
        <v>97</v>
      </c>
      <c r="L13" s="42">
        <v>1.1844029426574707</v>
      </c>
      <c r="M13" s="42">
        <v>0.28793451189994812</v>
      </c>
      <c r="N13" s="14">
        <f t="shared" si="2"/>
        <v>0.24310519801133149</v>
      </c>
      <c r="P13" s="42" t="s">
        <v>97</v>
      </c>
      <c r="Q13" s="42">
        <v>1.1844029426574707</v>
      </c>
      <c r="R13" s="42">
        <v>1.6303932666778564</v>
      </c>
      <c r="S13" s="14">
        <f t="shared" si="3"/>
        <v>1.3765528672359657</v>
      </c>
      <c r="U13" s="42" t="s">
        <v>97</v>
      </c>
      <c r="V13" s="42">
        <v>1.1844029426574707</v>
      </c>
      <c r="W13" s="42">
        <v>0.58225971460342407</v>
      </c>
      <c r="X13" s="14">
        <f t="shared" si="4"/>
        <v>0.49160610264695498</v>
      </c>
      <c r="Z13" s="42" t="s">
        <v>97</v>
      </c>
      <c r="AA13" s="42">
        <v>1.1844029426574707</v>
      </c>
      <c r="AB13" s="42">
        <v>1.6434082984924316</v>
      </c>
      <c r="AC13" s="14">
        <f t="shared" si="5"/>
        <v>1.3875415530504176</v>
      </c>
      <c r="AE13" s="42" t="s">
        <v>97</v>
      </c>
      <c r="AF13" s="42">
        <v>1.1844029426574707</v>
      </c>
      <c r="AG13" s="42">
        <v>0.45707488059997559</v>
      </c>
      <c r="AH13" s="14">
        <f t="shared" si="6"/>
        <v>0.38591163879956825</v>
      </c>
    </row>
    <row r="14" spans="1:34" s="4" customFormat="1" ht="13.8" x14ac:dyDescent="0.25">
      <c r="A14" s="42" t="s">
        <v>98</v>
      </c>
      <c r="B14" s="42">
        <v>1.1095849275588989</v>
      </c>
      <c r="C14" s="42">
        <v>0.48985737562179565</v>
      </c>
      <c r="D14" s="14">
        <f t="shared" si="0"/>
        <v>0.44147803692637405</v>
      </c>
      <c r="F14" s="42" t="s">
        <v>98</v>
      </c>
      <c r="G14" s="42">
        <v>1.1095849275588989</v>
      </c>
      <c r="H14" s="42">
        <v>0.84509843587875366</v>
      </c>
      <c r="I14" s="14">
        <f t="shared" si="1"/>
        <v>0.76163474727255087</v>
      </c>
      <c r="K14" s="42" t="s">
        <v>98</v>
      </c>
      <c r="L14" s="42">
        <v>1.1095849275588989</v>
      </c>
      <c r="M14" s="42">
        <v>0.20781295001506805</v>
      </c>
      <c r="N14" s="14">
        <f t="shared" si="2"/>
        <v>0.18728890854011437</v>
      </c>
      <c r="P14" s="42" t="s">
        <v>98</v>
      </c>
      <c r="Q14" s="42">
        <v>1.1095849275588989</v>
      </c>
      <c r="R14" s="42">
        <v>0.99128246307373047</v>
      </c>
      <c r="S14" s="14">
        <f t="shared" si="3"/>
        <v>0.89338133427475863</v>
      </c>
      <c r="U14" s="42" t="s">
        <v>98</v>
      </c>
      <c r="V14" s="42">
        <v>1.1095849275588989</v>
      </c>
      <c r="W14" s="42">
        <v>0.56302189826965332</v>
      </c>
      <c r="X14" s="14">
        <f t="shared" si="4"/>
        <v>0.5074166783324181</v>
      </c>
      <c r="Z14" s="42" t="s">
        <v>98</v>
      </c>
      <c r="AA14" s="42">
        <v>1.1095849275588989</v>
      </c>
      <c r="AB14" s="42">
        <v>0.6609574556350708</v>
      </c>
      <c r="AC14" s="14">
        <f t="shared" si="5"/>
        <v>0.59567991527172748</v>
      </c>
      <c r="AE14" s="42" t="s">
        <v>98</v>
      </c>
      <c r="AF14" s="42">
        <v>1.1095849275588989</v>
      </c>
      <c r="AG14" s="42">
        <v>0.40460467338562012</v>
      </c>
      <c r="AH14" s="14">
        <f t="shared" si="6"/>
        <v>0.36464506982422301</v>
      </c>
    </row>
    <row r="15" spans="1:34" s="4" customFormat="1" ht="13.8" x14ac:dyDescent="0.25">
      <c r="A15" s="42" t="s">
        <v>99</v>
      </c>
      <c r="B15" s="42">
        <v>0.7952340841293335</v>
      </c>
      <c r="C15" s="42">
        <v>1.2029175758361816</v>
      </c>
      <c r="D15" s="14">
        <f t="shared" si="0"/>
        <v>1.5126584735778807</v>
      </c>
      <c r="F15" s="42" t="s">
        <v>99</v>
      </c>
      <c r="G15" s="42">
        <v>0.7952340841293335</v>
      </c>
      <c r="H15" s="43" t="s">
        <v>17</v>
      </c>
      <c r="I15" s="15" t="s">
        <v>17</v>
      </c>
      <c r="K15" s="42" t="s">
        <v>99</v>
      </c>
      <c r="L15" s="42">
        <v>0.7952340841293335</v>
      </c>
      <c r="M15" s="42">
        <v>1.9130860567092896</v>
      </c>
      <c r="N15" s="14">
        <f t="shared" si="2"/>
        <v>2.4056892113771036</v>
      </c>
      <c r="P15" s="42" t="s">
        <v>99</v>
      </c>
      <c r="Q15" s="42">
        <v>0.7952340841293335</v>
      </c>
      <c r="R15" s="42">
        <v>0.84679168462753296</v>
      </c>
      <c r="S15" s="14">
        <f t="shared" si="3"/>
        <v>1.0648332378190852</v>
      </c>
      <c r="U15" s="42" t="s">
        <v>99</v>
      </c>
      <c r="V15" s="42">
        <v>0.7952340841293335</v>
      </c>
      <c r="W15" s="42">
        <v>0.44037184119224548</v>
      </c>
      <c r="X15" s="14">
        <f t="shared" si="4"/>
        <v>0.55376379104070861</v>
      </c>
      <c r="Z15" s="42" t="s">
        <v>99</v>
      </c>
      <c r="AA15" s="42">
        <v>0.7952340841293335</v>
      </c>
      <c r="AB15" s="42">
        <v>0.68685197830200195</v>
      </c>
      <c r="AC15" s="14">
        <f t="shared" si="5"/>
        <v>0.86371043697656102</v>
      </c>
      <c r="AE15" s="42" t="s">
        <v>99</v>
      </c>
      <c r="AF15" s="42">
        <v>0.7952340841293335</v>
      </c>
      <c r="AG15" s="42">
        <v>0.22289332747459412</v>
      </c>
      <c r="AH15" s="14">
        <f t="shared" si="6"/>
        <v>0.28028643631218364</v>
      </c>
    </row>
    <row r="16" spans="1:34" s="4" customFormat="1" ht="13.8" x14ac:dyDescent="0.25">
      <c r="A16" s="42" t="s">
        <v>100</v>
      </c>
      <c r="B16" s="42">
        <v>0.24077004194259644</v>
      </c>
      <c r="C16" s="42">
        <v>0.33551076054573059</v>
      </c>
      <c r="D16" s="14">
        <f t="shared" si="0"/>
        <v>1.3934904767999414</v>
      </c>
      <c r="F16" s="42" t="s">
        <v>100</v>
      </c>
      <c r="G16" s="42">
        <v>0.24077004194259644</v>
      </c>
      <c r="H16" s="42">
        <v>0.15177489817142487</v>
      </c>
      <c r="I16" s="14">
        <f t="shared" si="1"/>
        <v>0.63037285264755039</v>
      </c>
      <c r="K16" s="42" t="s">
        <v>100</v>
      </c>
      <c r="L16" s="42">
        <v>0.24077004194259644</v>
      </c>
      <c r="M16" s="42">
        <v>0.21202124655246735</v>
      </c>
      <c r="N16" s="14">
        <f t="shared" si="2"/>
        <v>0.88059645976643852</v>
      </c>
      <c r="P16" s="42" t="s">
        <v>100</v>
      </c>
      <c r="Q16" s="42">
        <v>0.24077004194259644</v>
      </c>
      <c r="R16" s="42">
        <v>0.1324225515127182</v>
      </c>
      <c r="S16" s="14">
        <f t="shared" si="3"/>
        <v>0.54999596479818669</v>
      </c>
      <c r="U16" s="42" t="s">
        <v>100</v>
      </c>
      <c r="V16" s="42">
        <v>0.24077004194259644</v>
      </c>
      <c r="W16" s="42">
        <v>0.2744479775428772</v>
      </c>
      <c r="X16" s="14">
        <f t="shared" si="4"/>
        <v>1.1398759385867039</v>
      </c>
      <c r="Z16" s="42" t="s">
        <v>100</v>
      </c>
      <c r="AA16" s="42">
        <v>0.24077004194259644</v>
      </c>
      <c r="AB16" s="42">
        <v>0.10439173132181168</v>
      </c>
      <c r="AC16" s="14">
        <f t="shared" si="5"/>
        <v>0.43357442013778608</v>
      </c>
      <c r="AE16" s="42" t="s">
        <v>100</v>
      </c>
      <c r="AF16" s="42">
        <v>0.24077004194259644</v>
      </c>
      <c r="AG16" s="42">
        <v>0.36130827665328979</v>
      </c>
      <c r="AH16" s="14">
        <f t="shared" si="6"/>
        <v>1.500636348850376</v>
      </c>
    </row>
    <row r="17" spans="1:34" s="4" customFormat="1" ht="13.8" x14ac:dyDescent="0.25">
      <c r="A17" s="42" t="s">
        <v>101</v>
      </c>
      <c r="B17" s="42">
        <v>0.20513124763965607</v>
      </c>
      <c r="C17" s="42">
        <v>0.16589216887950897</v>
      </c>
      <c r="D17" s="14">
        <f t="shared" si="0"/>
        <v>0.80871232826957473</v>
      </c>
      <c r="F17" s="42" t="s">
        <v>101</v>
      </c>
      <c r="G17" s="42">
        <v>0.20513124763965607</v>
      </c>
      <c r="H17" s="42">
        <v>0.22378621995449066</v>
      </c>
      <c r="I17" s="14">
        <f t="shared" si="1"/>
        <v>1.0909416411662687</v>
      </c>
      <c r="K17" s="42" t="s">
        <v>101</v>
      </c>
      <c r="L17" s="42">
        <v>0.20513124763965607</v>
      </c>
      <c r="M17" s="42">
        <v>0.13384087383747101</v>
      </c>
      <c r="N17" s="14">
        <f t="shared" si="2"/>
        <v>0.65246458244422445</v>
      </c>
      <c r="P17" s="42" t="s">
        <v>101</v>
      </c>
      <c r="Q17" s="42">
        <v>0.20513124763965607</v>
      </c>
      <c r="R17" s="42">
        <v>0.1937798410654068</v>
      </c>
      <c r="S17" s="14">
        <f t="shared" si="3"/>
        <v>0.94466271372662969</v>
      </c>
      <c r="U17" s="42" t="s">
        <v>101</v>
      </c>
      <c r="V17" s="42">
        <v>0.20513124763965607</v>
      </c>
      <c r="W17" s="42">
        <v>0.25053313374519348</v>
      </c>
      <c r="X17" s="14">
        <f t="shared" si="4"/>
        <v>1.2213309119305542</v>
      </c>
      <c r="Z17" s="42" t="s">
        <v>101</v>
      </c>
      <c r="AA17" s="42">
        <v>0.20513124763965607</v>
      </c>
      <c r="AB17" s="42">
        <v>0.1519855409860611</v>
      </c>
      <c r="AC17" s="14">
        <f t="shared" si="5"/>
        <v>0.74091852282323456</v>
      </c>
      <c r="AE17" s="42" t="s">
        <v>101</v>
      </c>
      <c r="AF17" s="42">
        <v>0.20513124763965607</v>
      </c>
      <c r="AG17" s="42">
        <v>0.2984374463558197</v>
      </c>
      <c r="AH17" s="14">
        <f t="shared" si="6"/>
        <v>1.4548609721326808</v>
      </c>
    </row>
    <row r="18" spans="1:34" s="4" customFormat="1" ht="13.8" x14ac:dyDescent="0.25">
      <c r="A18" s="42" t="s">
        <v>102</v>
      </c>
      <c r="B18" s="42">
        <v>0.22324255108833313</v>
      </c>
      <c r="C18" s="42">
        <v>1.3063116073608398</v>
      </c>
      <c r="D18" s="14">
        <f t="shared" si="0"/>
        <v>5.8515350276746991</v>
      </c>
      <c r="F18" s="42" t="s">
        <v>102</v>
      </c>
      <c r="G18" s="42">
        <v>0.22324255108833313</v>
      </c>
      <c r="H18" s="42">
        <v>0.19100435078144073</v>
      </c>
      <c r="I18" s="14">
        <f t="shared" si="1"/>
        <v>0.85559114895557564</v>
      </c>
      <c r="K18" s="42" t="s">
        <v>102</v>
      </c>
      <c r="L18" s="42">
        <v>0.22324255108833313</v>
      </c>
      <c r="M18" s="42">
        <v>0.43395599722862244</v>
      </c>
      <c r="N18" s="14">
        <f t="shared" si="2"/>
        <v>1.9438767166610353</v>
      </c>
      <c r="P18" s="42" t="s">
        <v>102</v>
      </c>
      <c r="Q18" s="42">
        <v>0.22324255108833313</v>
      </c>
      <c r="R18" s="42">
        <v>0.16618165373802185</v>
      </c>
      <c r="S18" s="14">
        <f t="shared" si="3"/>
        <v>0.7443995462686982</v>
      </c>
      <c r="U18" s="42" t="s">
        <v>102</v>
      </c>
      <c r="V18" s="42">
        <v>0.22324255108833313</v>
      </c>
      <c r="W18" s="42">
        <v>0.26528894901275635</v>
      </c>
      <c r="X18" s="14">
        <f t="shared" si="4"/>
        <v>1.1883440129108103</v>
      </c>
      <c r="Z18" s="42" t="s">
        <v>102</v>
      </c>
      <c r="AA18" s="42">
        <v>0.22324255108833313</v>
      </c>
      <c r="AB18" s="42">
        <v>0.12378531694412231</v>
      </c>
      <c r="AC18" s="14">
        <f t="shared" si="5"/>
        <v>0.55448800571689694</v>
      </c>
      <c r="AE18" s="42" t="s">
        <v>102</v>
      </c>
      <c r="AF18" s="42">
        <v>0.22324255108833313</v>
      </c>
      <c r="AG18" s="42">
        <v>0.24055209755897522</v>
      </c>
      <c r="AH18" s="14">
        <f t="shared" si="6"/>
        <v>1.0775369497716993</v>
      </c>
    </row>
    <row r="19" spans="1:34" s="4" customFormat="1" ht="13.8" x14ac:dyDescent="0.25">
      <c r="A19" s="42" t="s">
        <v>103</v>
      </c>
      <c r="B19" s="42">
        <v>0.17476674914360046</v>
      </c>
      <c r="C19" s="42">
        <v>1.1780483722686768</v>
      </c>
      <c r="D19" s="14">
        <f t="shared" si="0"/>
        <v>6.7406893933851837</v>
      </c>
      <c r="F19" s="42" t="s">
        <v>103</v>
      </c>
      <c r="G19" s="42">
        <v>0.17476674914360046</v>
      </c>
      <c r="H19" s="42">
        <v>0.21608850359916687</v>
      </c>
      <c r="I19" s="14">
        <f t="shared" si="1"/>
        <v>1.2364394523446425</v>
      </c>
      <c r="K19" s="42" t="s">
        <v>103</v>
      </c>
      <c r="L19" s="42">
        <v>0.17476674914360046</v>
      </c>
      <c r="M19" s="42">
        <v>0.2010943740606308</v>
      </c>
      <c r="N19" s="14">
        <f t="shared" si="2"/>
        <v>1.150644359101729</v>
      </c>
      <c r="P19" s="42" t="s">
        <v>103</v>
      </c>
      <c r="Q19" s="42">
        <v>0.17476674914360046</v>
      </c>
      <c r="R19" s="42">
        <v>0.16425412893295288</v>
      </c>
      <c r="S19" s="14">
        <f t="shared" si="3"/>
        <v>0.93984770980657373</v>
      </c>
      <c r="U19" s="42" t="s">
        <v>103</v>
      </c>
      <c r="V19" s="42">
        <v>0.17476674914360046</v>
      </c>
      <c r="W19" s="42">
        <v>0.26792174577713013</v>
      </c>
      <c r="X19" s="14">
        <f t="shared" si="4"/>
        <v>1.5330247148843346</v>
      </c>
      <c r="Z19" s="42" t="s">
        <v>103</v>
      </c>
      <c r="AA19" s="42">
        <v>0.17476674914360046</v>
      </c>
      <c r="AB19" s="42">
        <v>0.14550989866256714</v>
      </c>
      <c r="AC19" s="14">
        <f t="shared" si="5"/>
        <v>0.83259486930781168</v>
      </c>
      <c r="AE19" s="42" t="s">
        <v>103</v>
      </c>
      <c r="AF19" s="42">
        <v>0.17476674914360046</v>
      </c>
      <c r="AG19" s="42">
        <v>0.28189337253570557</v>
      </c>
      <c r="AH19" s="14">
        <f t="shared" si="6"/>
        <v>1.6129691369614163</v>
      </c>
    </row>
    <row r="20" spans="1:34" s="4" customFormat="1" ht="13.8" x14ac:dyDescent="0.25">
      <c r="A20" s="42" t="s">
        <v>104</v>
      </c>
      <c r="B20" s="42">
        <v>0.29242813587188721</v>
      </c>
      <c r="C20" s="42">
        <v>0.49967169761657715</v>
      </c>
      <c r="D20" s="14">
        <f t="shared" si="0"/>
        <v>1.7086991172268162</v>
      </c>
      <c r="F20" s="42" t="s">
        <v>104</v>
      </c>
      <c r="G20" s="42">
        <v>0.29242813587188721</v>
      </c>
      <c r="H20" s="42">
        <v>0.26506561040878296</v>
      </c>
      <c r="I20" s="14">
        <f t="shared" si="1"/>
        <v>0.90642991522849981</v>
      </c>
      <c r="K20" s="42" t="s">
        <v>104</v>
      </c>
      <c r="L20" s="42">
        <v>0.29242813587188721</v>
      </c>
      <c r="M20" s="42">
        <v>0.48164218664169312</v>
      </c>
      <c r="N20" s="14">
        <f t="shared" si="2"/>
        <v>1.6470446156135283</v>
      </c>
      <c r="P20" s="42" t="s">
        <v>104</v>
      </c>
      <c r="Q20" s="42">
        <v>0.29242813587188721</v>
      </c>
      <c r="R20" s="42">
        <v>0.16855226457118988</v>
      </c>
      <c r="S20" s="14">
        <f t="shared" si="3"/>
        <v>0.57638867090761969</v>
      </c>
      <c r="U20" s="42" t="s">
        <v>104</v>
      </c>
      <c r="V20" s="42">
        <v>0.29242813587188721</v>
      </c>
      <c r="W20" s="42">
        <v>0.26562097668647766</v>
      </c>
      <c r="X20" s="14">
        <f t="shared" si="4"/>
        <v>0.90832906995941809</v>
      </c>
      <c r="Z20" s="42" t="s">
        <v>104</v>
      </c>
      <c r="AA20" s="42">
        <v>0.29242813587188721</v>
      </c>
      <c r="AB20" s="42">
        <v>0.17362244427204132</v>
      </c>
      <c r="AC20" s="14">
        <f t="shared" si="5"/>
        <v>0.5937268784153702</v>
      </c>
      <c r="AE20" s="42" t="s">
        <v>104</v>
      </c>
      <c r="AF20" s="42">
        <v>0.29242813587188721</v>
      </c>
      <c r="AG20" s="42">
        <v>0.68380677700042725</v>
      </c>
      <c r="AH20" s="14">
        <f t="shared" si="6"/>
        <v>2.3383754609029928</v>
      </c>
    </row>
    <row r="21" spans="1:34" s="4" customFormat="1" ht="13.8" x14ac:dyDescent="0.25">
      <c r="A21" s="42" t="s">
        <v>105</v>
      </c>
      <c r="B21" s="42">
        <v>0.23471468687057495</v>
      </c>
      <c r="C21" s="42">
        <v>0.23558343946933746</v>
      </c>
      <c r="D21" s="14">
        <f t="shared" si="0"/>
        <v>1.0037013133278769</v>
      </c>
      <c r="F21" s="42" t="s">
        <v>105</v>
      </c>
      <c r="G21" s="42">
        <v>0.23471468687057495</v>
      </c>
      <c r="H21" s="42">
        <v>0.16555209457874298</v>
      </c>
      <c r="I21" s="14">
        <f t="shared" si="1"/>
        <v>0.70533334230606026</v>
      </c>
      <c r="K21" s="42" t="s">
        <v>105</v>
      </c>
      <c r="L21" s="42">
        <v>0.23471468687057495</v>
      </c>
      <c r="M21" s="42">
        <v>8.3533294498920441E-2</v>
      </c>
      <c r="N21" s="14">
        <f t="shared" si="2"/>
        <v>0.35589291668391376</v>
      </c>
      <c r="P21" s="42" t="s">
        <v>105</v>
      </c>
      <c r="Q21" s="42">
        <v>0.23471468687057495</v>
      </c>
      <c r="R21" s="42">
        <v>0.42129909992218018</v>
      </c>
      <c r="S21" s="14">
        <f t="shared" si="3"/>
        <v>1.7949413628065403</v>
      </c>
      <c r="U21" s="42" t="s">
        <v>105</v>
      </c>
      <c r="V21" s="42">
        <v>0.23471468687057495</v>
      </c>
      <c r="W21" s="42">
        <v>0.30238363146781921</v>
      </c>
      <c r="X21" s="14">
        <f t="shared" si="4"/>
        <v>1.288302983931116</v>
      </c>
      <c r="Z21" s="42" t="s">
        <v>105</v>
      </c>
      <c r="AA21" s="42">
        <v>0.23471468687057495</v>
      </c>
      <c r="AB21" s="42">
        <v>0.30756765604019165</v>
      </c>
      <c r="AC21" s="14">
        <f t="shared" si="5"/>
        <v>1.3103894781402787</v>
      </c>
      <c r="AE21" s="42" t="s">
        <v>105</v>
      </c>
      <c r="AF21" s="42">
        <v>0.23471468687057495</v>
      </c>
      <c r="AG21" s="42">
        <v>0.36087828874588013</v>
      </c>
      <c r="AH21" s="14">
        <f t="shared" si="6"/>
        <v>1.5375189919192129</v>
      </c>
    </row>
    <row r="22" spans="1:34" s="4" customFormat="1" ht="13.8" x14ac:dyDescent="0.25">
      <c r="A22" s="42" t="s">
        <v>112</v>
      </c>
      <c r="B22" s="42">
        <v>0.22739201784133911</v>
      </c>
      <c r="C22" s="42">
        <v>0.36385643482208252</v>
      </c>
      <c r="D22" s="14">
        <f t="shared" si="0"/>
        <v>1.6001284401986366</v>
      </c>
      <c r="F22" s="42" t="s">
        <v>112</v>
      </c>
      <c r="G22" s="42">
        <v>0.22739201784133911</v>
      </c>
      <c r="H22" s="42">
        <v>0.38597199320793152</v>
      </c>
      <c r="I22" s="14">
        <f t="shared" si="1"/>
        <v>1.6973858487734617</v>
      </c>
      <c r="K22" s="42" t="s">
        <v>112</v>
      </c>
      <c r="L22" s="42">
        <v>0.22739201784133911</v>
      </c>
      <c r="M22" s="42">
        <v>0.7813338041305542</v>
      </c>
      <c r="N22" s="14">
        <f t="shared" si="2"/>
        <v>3.4360652214086218</v>
      </c>
      <c r="P22" s="42" t="s">
        <v>112</v>
      </c>
      <c r="Q22" s="42">
        <v>0.22739201784133911</v>
      </c>
      <c r="R22" s="42">
        <v>0.23952913284301758</v>
      </c>
      <c r="S22" s="14">
        <f t="shared" si="3"/>
        <v>1.0533752904648881</v>
      </c>
      <c r="U22" s="42" t="s">
        <v>112</v>
      </c>
      <c r="V22" s="42">
        <v>0.22739201784133911</v>
      </c>
      <c r="W22" s="42">
        <v>0.39092108607292175</v>
      </c>
      <c r="X22" s="14">
        <f t="shared" si="4"/>
        <v>1.7191504336167318</v>
      </c>
      <c r="Z22" s="42" t="s">
        <v>112</v>
      </c>
      <c r="AA22" s="42">
        <v>0.22739201784133911</v>
      </c>
      <c r="AB22" s="42">
        <v>0.39803817868232727</v>
      </c>
      <c r="AC22" s="14">
        <f t="shared" si="5"/>
        <v>1.7504492130416605</v>
      </c>
      <c r="AE22" s="42" t="s">
        <v>112</v>
      </c>
      <c r="AF22" s="42">
        <v>0.22739201784133911</v>
      </c>
      <c r="AG22" s="42">
        <v>0.50367444753646851</v>
      </c>
      <c r="AH22" s="14">
        <f t="shared" si="6"/>
        <v>2.2150049606750186</v>
      </c>
    </row>
    <row r="23" spans="1:34" s="4" customFormat="1" ht="13.8" x14ac:dyDescent="0.25">
      <c r="A23" s="42" t="s">
        <v>113</v>
      </c>
      <c r="B23" s="42">
        <v>0.28908818960189819</v>
      </c>
      <c r="C23" s="42">
        <v>0.43443214893341064</v>
      </c>
      <c r="D23" s="14">
        <f t="shared" si="0"/>
        <v>1.5027668530204048</v>
      </c>
      <c r="F23" s="42" t="s">
        <v>113</v>
      </c>
      <c r="G23" s="42">
        <v>0.28908818960189819</v>
      </c>
      <c r="H23" s="42">
        <v>0.32989254593849182</v>
      </c>
      <c r="I23" s="14">
        <f t="shared" si="1"/>
        <v>1.1411484723495107</v>
      </c>
      <c r="K23" s="42" t="s">
        <v>113</v>
      </c>
      <c r="L23" s="42">
        <v>0.28908818960189819</v>
      </c>
      <c r="M23" s="42">
        <v>0.31772372126579285</v>
      </c>
      <c r="N23" s="14">
        <f t="shared" si="2"/>
        <v>1.099054657692272</v>
      </c>
      <c r="P23" s="42" t="s">
        <v>113</v>
      </c>
      <c r="Q23" s="42">
        <v>0.28908818960189819</v>
      </c>
      <c r="R23" s="42">
        <v>0.26719477772712708</v>
      </c>
      <c r="S23" s="14">
        <f t="shared" si="3"/>
        <v>0.92426735971151086</v>
      </c>
      <c r="U23" s="42" t="s">
        <v>113</v>
      </c>
      <c r="V23" s="42">
        <v>0.28908818960189819</v>
      </c>
      <c r="W23" s="42">
        <v>0.42200928926467896</v>
      </c>
      <c r="X23" s="14">
        <f t="shared" si="4"/>
        <v>1.4597942926891123</v>
      </c>
      <c r="Z23" s="42" t="s">
        <v>113</v>
      </c>
      <c r="AA23" s="42">
        <v>0.28908818960189819</v>
      </c>
      <c r="AB23" s="42">
        <v>0.23637983202934265</v>
      </c>
      <c r="AC23" s="14">
        <f t="shared" si="5"/>
        <v>0.81767377752394543</v>
      </c>
      <c r="AE23" s="42" t="s">
        <v>113</v>
      </c>
      <c r="AF23" s="42">
        <v>0.28908818960189819</v>
      </c>
      <c r="AG23" s="42">
        <v>0.51006489992141724</v>
      </c>
      <c r="AH23" s="14">
        <f t="shared" si="6"/>
        <v>1.7643920376817361</v>
      </c>
    </row>
    <row r="24" spans="1:34" s="4" customFormat="1" ht="13.8" x14ac:dyDescent="0.25">
      <c r="A24" s="42" t="s">
        <v>114</v>
      </c>
      <c r="B24" s="42">
        <v>0.23642164468765259</v>
      </c>
      <c r="C24" s="42">
        <v>0.3530295193195343</v>
      </c>
      <c r="D24" s="14">
        <f t="shared" si="0"/>
        <v>1.4932199620975384</v>
      </c>
      <c r="F24" s="42" t="s">
        <v>114</v>
      </c>
      <c r="G24" s="42">
        <v>0.23642164468765259</v>
      </c>
      <c r="H24" s="42">
        <v>0.31664383411407471</v>
      </c>
      <c r="I24" s="14">
        <f t="shared" si="1"/>
        <v>1.3393182952111145</v>
      </c>
      <c r="K24" s="42" t="s">
        <v>114</v>
      </c>
      <c r="L24" s="42">
        <v>0.23642164468765259</v>
      </c>
      <c r="M24" s="42">
        <v>0.54099583625793457</v>
      </c>
      <c r="N24" s="14">
        <f t="shared" si="2"/>
        <v>2.2882669519225654</v>
      </c>
      <c r="P24" s="42" t="s">
        <v>114</v>
      </c>
      <c r="Q24" s="42">
        <v>0.23642164468765259</v>
      </c>
      <c r="R24" s="42">
        <v>0.27357396483421326</v>
      </c>
      <c r="S24" s="14">
        <f t="shared" si="3"/>
        <v>1.1571443265934651</v>
      </c>
      <c r="U24" s="42" t="s">
        <v>114</v>
      </c>
      <c r="V24" s="42">
        <v>0.23642164468765259</v>
      </c>
      <c r="W24" s="42">
        <v>0.29646426439285278</v>
      </c>
      <c r="X24" s="14">
        <f t="shared" si="4"/>
        <v>1.2539641401468349</v>
      </c>
      <c r="Z24" s="42" t="s">
        <v>114</v>
      </c>
      <c r="AA24" s="42">
        <v>0.23642164468765259</v>
      </c>
      <c r="AB24" s="42">
        <v>0.27001333236694336</v>
      </c>
      <c r="AC24" s="14">
        <f t="shared" si="5"/>
        <v>1.1420838084586979</v>
      </c>
      <c r="AE24" s="42" t="s">
        <v>114</v>
      </c>
      <c r="AF24" s="42">
        <v>0.23642164468765259</v>
      </c>
      <c r="AG24" s="42">
        <v>0.590171217918396</v>
      </c>
      <c r="AH24" s="14">
        <f t="shared" si="6"/>
        <v>2.496265596570475</v>
      </c>
    </row>
    <row r="25" spans="1:34" s="4" customFormat="1" ht="13.8" x14ac:dyDescent="0.25">
      <c r="A25" s="42" t="s">
        <v>115</v>
      </c>
      <c r="B25" s="42">
        <v>0.35476982593536377</v>
      </c>
      <c r="C25" s="42">
        <v>0.92729443311691284</v>
      </c>
      <c r="D25" s="14">
        <f t="shared" si="0"/>
        <v>2.6137917188195665</v>
      </c>
      <c r="F25" s="42" t="s">
        <v>115</v>
      </c>
      <c r="G25" s="42">
        <v>0.35476982593536377</v>
      </c>
      <c r="H25" s="42">
        <v>0.60372698307037354</v>
      </c>
      <c r="I25" s="14">
        <f t="shared" si="1"/>
        <v>1.701742760897506</v>
      </c>
      <c r="K25" s="42" t="s">
        <v>115</v>
      </c>
      <c r="L25" s="42">
        <v>0.35476982593536377</v>
      </c>
      <c r="M25" s="42">
        <v>0.56180727481842041</v>
      </c>
      <c r="N25" s="14">
        <f t="shared" si="2"/>
        <v>1.5835824631849531</v>
      </c>
      <c r="P25" s="42" t="s">
        <v>115</v>
      </c>
      <c r="Q25" s="42">
        <v>0.35476982593536377</v>
      </c>
      <c r="R25" s="42">
        <v>0.41267028450965881</v>
      </c>
      <c r="S25" s="14">
        <f t="shared" si="3"/>
        <v>1.1632057022370443</v>
      </c>
      <c r="U25" s="42" t="s">
        <v>115</v>
      </c>
      <c r="V25" s="42">
        <v>0.35476982593536377</v>
      </c>
      <c r="W25" s="42">
        <v>0.46470290422439575</v>
      </c>
      <c r="X25" s="14">
        <f t="shared" si="4"/>
        <v>1.3098715568585613</v>
      </c>
      <c r="Z25" s="42" t="s">
        <v>115</v>
      </c>
      <c r="AA25" s="42">
        <v>0.35476982593536377</v>
      </c>
      <c r="AB25" s="42">
        <v>0.49769458174705505</v>
      </c>
      <c r="AC25" s="14">
        <f t="shared" si="5"/>
        <v>1.402866155358238</v>
      </c>
      <c r="AE25" s="42" t="s">
        <v>115</v>
      </c>
      <c r="AF25" s="42">
        <v>0.35476982593536377</v>
      </c>
      <c r="AG25" s="42">
        <v>0.7260170578956604</v>
      </c>
      <c r="AH25" s="14">
        <f t="shared" si="6"/>
        <v>2.0464453423610354</v>
      </c>
    </row>
    <row r="26" spans="1:34" s="4" customFormat="1" ht="13.8" x14ac:dyDescent="0.25">
      <c r="A26" s="42" t="s">
        <v>116</v>
      </c>
      <c r="B26" s="42">
        <v>0.33202946186065674</v>
      </c>
      <c r="C26" s="42">
        <v>0.86747115850448608</v>
      </c>
      <c r="D26" s="14">
        <f t="shared" si="0"/>
        <v>2.6126330887725224</v>
      </c>
      <c r="F26" s="42" t="s">
        <v>116</v>
      </c>
      <c r="G26" s="42">
        <v>0.33202946186065674</v>
      </c>
      <c r="H26" s="42">
        <v>0.45744886994361877</v>
      </c>
      <c r="I26" s="14">
        <f t="shared" si="1"/>
        <v>1.3777357809759574</v>
      </c>
      <c r="K26" s="42" t="s">
        <v>116</v>
      </c>
      <c r="L26" s="42">
        <v>0.33202946186065674</v>
      </c>
      <c r="M26" s="42">
        <v>0.69394689798355103</v>
      </c>
      <c r="N26" s="14">
        <f t="shared" si="2"/>
        <v>2.0900160307906068</v>
      </c>
      <c r="P26" s="42" t="s">
        <v>116</v>
      </c>
      <c r="Q26" s="42">
        <v>0.33202946186065674</v>
      </c>
      <c r="R26" s="42">
        <v>0.28564482927322388</v>
      </c>
      <c r="S26" s="14">
        <f t="shared" si="3"/>
        <v>0.86029964832789696</v>
      </c>
      <c r="U26" s="42" t="s">
        <v>116</v>
      </c>
      <c r="V26" s="42">
        <v>0.33202946186065674</v>
      </c>
      <c r="W26" s="42">
        <v>0.52920502424240112</v>
      </c>
      <c r="X26" s="14">
        <f t="shared" si="4"/>
        <v>1.5938495977941058</v>
      </c>
      <c r="Z26" s="42" t="s">
        <v>116</v>
      </c>
      <c r="AA26" s="42">
        <v>0.33202946186065674</v>
      </c>
      <c r="AB26" s="42">
        <v>0.31924787163734436</v>
      </c>
      <c r="AC26" s="14">
        <f t="shared" si="5"/>
        <v>0.96150465036540511</v>
      </c>
      <c r="AE26" s="42" t="s">
        <v>116</v>
      </c>
      <c r="AF26" s="42">
        <v>0.33202946186065674</v>
      </c>
      <c r="AG26" s="42">
        <v>0.5040096640586853</v>
      </c>
      <c r="AH26" s="14">
        <f t="shared" si="6"/>
        <v>1.5179666925768285</v>
      </c>
    </row>
    <row r="27" spans="1:34" s="4" customFormat="1" ht="13.8" x14ac:dyDescent="0.25">
      <c r="A27" s="42" t="s">
        <v>117</v>
      </c>
      <c r="B27" s="42">
        <v>0.39370554685592651</v>
      </c>
      <c r="C27" s="42">
        <v>0.48133385181427002</v>
      </c>
      <c r="D27" s="14">
        <f t="shared" si="0"/>
        <v>1.2225732039036026</v>
      </c>
      <c r="F27" s="42" t="s">
        <v>117</v>
      </c>
      <c r="G27" s="42">
        <v>0.39370554685592651</v>
      </c>
      <c r="H27" s="42">
        <v>0.37561178207397461</v>
      </c>
      <c r="I27" s="14">
        <f t="shared" si="1"/>
        <v>0.95404239303599858</v>
      </c>
      <c r="K27" s="42" t="s">
        <v>117</v>
      </c>
      <c r="L27" s="42">
        <v>0.39370554685592651</v>
      </c>
      <c r="M27" s="42">
        <v>0.20760181546211243</v>
      </c>
      <c r="N27" s="14">
        <f t="shared" si="2"/>
        <v>0.52730223670961562</v>
      </c>
      <c r="P27" s="42" t="s">
        <v>117</v>
      </c>
      <c r="Q27" s="42">
        <v>0.39370554685592651</v>
      </c>
      <c r="R27" s="42">
        <v>0.41584771871566772</v>
      </c>
      <c r="S27" s="14">
        <f t="shared" si="3"/>
        <v>1.0562404366323139</v>
      </c>
      <c r="U27" s="42" t="s">
        <v>117</v>
      </c>
      <c r="V27" s="42">
        <v>0.39370554685592651</v>
      </c>
      <c r="W27" s="42">
        <v>0.44801905751228333</v>
      </c>
      <c r="X27" s="14">
        <f t="shared" si="4"/>
        <v>1.1379546493314519</v>
      </c>
      <c r="Z27" s="42" t="s">
        <v>117</v>
      </c>
      <c r="AA27" s="42">
        <v>0.39370554685592651</v>
      </c>
      <c r="AB27" s="42">
        <v>0.33717486262321472</v>
      </c>
      <c r="AC27" s="14">
        <f t="shared" si="5"/>
        <v>0.85641379786452754</v>
      </c>
      <c r="AE27" s="42" t="s">
        <v>117</v>
      </c>
      <c r="AF27" s="42">
        <v>0.39370554685592651</v>
      </c>
      <c r="AG27" s="42">
        <v>0.36536106467247009</v>
      </c>
      <c r="AH27" s="14">
        <f t="shared" si="6"/>
        <v>0.92800588559188157</v>
      </c>
    </row>
    <row r="28" spans="1:34" s="4" customFormat="1" ht="13.8" x14ac:dyDescent="0.25">
      <c r="A28" s="42" t="s">
        <v>118</v>
      </c>
      <c r="B28" s="42">
        <v>0.56200325489044189</v>
      </c>
      <c r="C28" s="42">
        <v>0.50051862001419067</v>
      </c>
      <c r="D28" s="14">
        <f t="shared" si="0"/>
        <v>0.89059736871410622</v>
      </c>
      <c r="F28" s="42" t="s">
        <v>118</v>
      </c>
      <c r="G28" s="42">
        <v>0.56200325489044189</v>
      </c>
      <c r="H28" s="42">
        <v>0.51198893785476685</v>
      </c>
      <c r="I28" s="14">
        <f t="shared" si="1"/>
        <v>0.91100706873054504</v>
      </c>
      <c r="K28" s="42" t="s">
        <v>118</v>
      </c>
      <c r="L28" s="42">
        <v>0.56200325489044189</v>
      </c>
      <c r="M28" s="42">
        <v>0.32859191298484802</v>
      </c>
      <c r="N28" s="14">
        <f t="shared" si="2"/>
        <v>0.58467973294728415</v>
      </c>
      <c r="P28" s="42" t="s">
        <v>118</v>
      </c>
      <c r="Q28" s="42">
        <v>0.56200325489044189</v>
      </c>
      <c r="R28" s="42">
        <v>0.3245314359664917</v>
      </c>
      <c r="S28" s="14">
        <f t="shared" si="3"/>
        <v>0.57745472671640763</v>
      </c>
      <c r="U28" s="42" t="s">
        <v>118</v>
      </c>
      <c r="V28" s="42">
        <v>0.56200325489044189</v>
      </c>
      <c r="W28" s="42">
        <v>0.48991355299949646</v>
      </c>
      <c r="X28" s="14">
        <f t="shared" si="4"/>
        <v>0.87172725199785761</v>
      </c>
      <c r="Z28" s="42" t="s">
        <v>118</v>
      </c>
      <c r="AA28" s="42">
        <v>0.56200325489044189</v>
      </c>
      <c r="AB28" s="42">
        <v>0.32495921850204468</v>
      </c>
      <c r="AC28" s="14">
        <f t="shared" si="5"/>
        <v>0.57821590119685862</v>
      </c>
      <c r="AE28" s="42" t="s">
        <v>118</v>
      </c>
      <c r="AF28" s="42">
        <v>0.56200325489044189</v>
      </c>
      <c r="AG28" s="42">
        <v>0.48175454139709473</v>
      </c>
      <c r="AH28" s="14">
        <f t="shared" si="6"/>
        <v>0.85720952183988508</v>
      </c>
    </row>
    <row r="29" spans="1:34" s="4" customFormat="1" ht="13.8" x14ac:dyDescent="0.25">
      <c r="A29" s="42" t="s">
        <v>119</v>
      </c>
      <c r="B29" s="42">
        <v>0.36899054050445557</v>
      </c>
      <c r="C29" s="42">
        <v>0.48961502313613892</v>
      </c>
      <c r="D29" s="14">
        <f t="shared" si="0"/>
        <v>1.3269039972319474</v>
      </c>
      <c r="F29" s="42" t="s">
        <v>119</v>
      </c>
      <c r="G29" s="42">
        <v>0.36899054050445557</v>
      </c>
      <c r="H29" s="42">
        <v>0.57576513290405273</v>
      </c>
      <c r="I29" s="14">
        <f t="shared" si="1"/>
        <v>1.5603791146431851</v>
      </c>
      <c r="K29" s="42" t="s">
        <v>119</v>
      </c>
      <c r="L29" s="42">
        <v>0.36899054050445557</v>
      </c>
      <c r="M29" s="42">
        <v>0.34538781642913818</v>
      </c>
      <c r="N29" s="14">
        <f t="shared" si="2"/>
        <v>0.93603433832463689</v>
      </c>
      <c r="P29" s="42" t="s">
        <v>119</v>
      </c>
      <c r="Q29" s="42">
        <v>0.36899054050445557</v>
      </c>
      <c r="R29" s="42">
        <v>0.38547667860984802</v>
      </c>
      <c r="S29" s="14">
        <f t="shared" si="3"/>
        <v>1.0446790264131267</v>
      </c>
      <c r="U29" s="42" t="s">
        <v>119</v>
      </c>
      <c r="V29" s="42">
        <v>0.36899054050445557</v>
      </c>
      <c r="W29" s="42">
        <v>0.47398847341537476</v>
      </c>
      <c r="X29" s="14">
        <f t="shared" si="4"/>
        <v>1.2845545383558452</v>
      </c>
      <c r="Z29" s="42" t="s">
        <v>119</v>
      </c>
      <c r="AA29" s="42">
        <v>0.36899054050445557</v>
      </c>
      <c r="AB29" s="42">
        <v>0.64891242980957031</v>
      </c>
      <c r="AC29" s="14">
        <f t="shared" si="5"/>
        <v>1.758615353451682</v>
      </c>
      <c r="AE29" s="42" t="s">
        <v>119</v>
      </c>
      <c r="AF29" s="42">
        <v>0.36899054050445557</v>
      </c>
      <c r="AG29" s="42">
        <v>0.58303976058959961</v>
      </c>
      <c r="AH29" s="14">
        <f t="shared" si="6"/>
        <v>1.5800940582176235</v>
      </c>
    </row>
    <row r="30" spans="1:34" s="4" customFormat="1" ht="13.8" x14ac:dyDescent="0.25">
      <c r="A30" s="42" t="s">
        <v>120</v>
      </c>
      <c r="B30" s="42">
        <v>0.29791808128356934</v>
      </c>
      <c r="C30" s="42">
        <v>0.43163681030273438</v>
      </c>
      <c r="D30" s="14">
        <f t="shared" si="0"/>
        <v>1.4488439521463172</v>
      </c>
      <c r="F30" s="42" t="s">
        <v>120</v>
      </c>
      <c r="G30" s="42">
        <v>0.29791808128356934</v>
      </c>
      <c r="H30" s="42">
        <v>0.29489749670028687</v>
      </c>
      <c r="I30" s="14">
        <f t="shared" si="1"/>
        <v>0.98986102296890344</v>
      </c>
      <c r="K30" s="42" t="s">
        <v>120</v>
      </c>
      <c r="L30" s="42">
        <v>0.29791808128356934</v>
      </c>
      <c r="M30" s="42">
        <v>0.41609305143356323</v>
      </c>
      <c r="N30" s="14">
        <f t="shared" si="2"/>
        <v>1.3966693449448966</v>
      </c>
      <c r="P30" s="42" t="s">
        <v>120</v>
      </c>
      <c r="Q30" s="42">
        <v>0.29791808128356934</v>
      </c>
      <c r="R30" s="42">
        <v>0.26366981863975525</v>
      </c>
      <c r="S30" s="14">
        <f t="shared" si="3"/>
        <v>0.88504134258566425</v>
      </c>
      <c r="U30" s="42" t="s">
        <v>120</v>
      </c>
      <c r="V30" s="42">
        <v>0.29791808128356934</v>
      </c>
      <c r="W30" s="42">
        <v>0.3205273449420929</v>
      </c>
      <c r="X30" s="14">
        <f t="shared" si="4"/>
        <v>1.0758908743004532</v>
      </c>
      <c r="Z30" s="42" t="s">
        <v>120</v>
      </c>
      <c r="AA30" s="42">
        <v>0.29791808128356934</v>
      </c>
      <c r="AB30" s="42">
        <v>0.3569769561290741</v>
      </c>
      <c r="AC30" s="14">
        <f t="shared" si="5"/>
        <v>1.1982386385916952</v>
      </c>
      <c r="AE30" s="42" t="s">
        <v>120</v>
      </c>
      <c r="AF30" s="42">
        <v>0.29791808128356934</v>
      </c>
      <c r="AG30" s="42">
        <v>0.36397051811218262</v>
      </c>
      <c r="AH30" s="14">
        <f t="shared" si="6"/>
        <v>1.2217134204947506</v>
      </c>
    </row>
    <row r="31" spans="1:34" s="4" customFormat="1" ht="13.8" x14ac:dyDescent="0.25">
      <c r="A31" s="42" t="s">
        <v>121</v>
      </c>
      <c r="B31" s="42">
        <v>0.2976001501083374</v>
      </c>
      <c r="C31" s="42">
        <v>0.52602595090866089</v>
      </c>
      <c r="D31" s="14">
        <f t="shared" si="0"/>
        <v>1.7675594273630846</v>
      </c>
      <c r="F31" s="42" t="s">
        <v>121</v>
      </c>
      <c r="G31" s="42">
        <v>0.2976001501083374</v>
      </c>
      <c r="H31" s="42">
        <v>0.55626434087753296</v>
      </c>
      <c r="I31" s="14">
        <f t="shared" si="1"/>
        <v>1.8691668692876406</v>
      </c>
      <c r="K31" s="42" t="s">
        <v>121</v>
      </c>
      <c r="L31" s="42">
        <v>0.2976001501083374</v>
      </c>
      <c r="M31" s="42">
        <v>0.33664041757583618</v>
      </c>
      <c r="N31" s="14">
        <f t="shared" si="2"/>
        <v>1.1311836282787044</v>
      </c>
      <c r="P31" s="42" t="s">
        <v>121</v>
      </c>
      <c r="Q31" s="42">
        <v>0.2976001501083374</v>
      </c>
      <c r="R31" s="42">
        <v>0.35440805554389954</v>
      </c>
      <c r="S31" s="14">
        <f t="shared" si="3"/>
        <v>1.1908866827348104</v>
      </c>
      <c r="U31" s="42" t="s">
        <v>121</v>
      </c>
      <c r="V31" s="42">
        <v>0.2976001501083374</v>
      </c>
      <c r="W31" s="42">
        <v>0.40504106879234314</v>
      </c>
      <c r="X31" s="14">
        <f t="shared" si="4"/>
        <v>1.3610244102527949</v>
      </c>
      <c r="Z31" s="42" t="s">
        <v>121</v>
      </c>
      <c r="AA31" s="42">
        <v>0.2976001501083374</v>
      </c>
      <c r="AB31" s="42">
        <v>0.5041700005531311</v>
      </c>
      <c r="AC31" s="14">
        <f t="shared" si="5"/>
        <v>1.694118771007322</v>
      </c>
      <c r="AE31" s="42" t="s">
        <v>121</v>
      </c>
      <c r="AF31" s="42">
        <v>0.2976001501083374</v>
      </c>
      <c r="AG31" s="42">
        <v>0.64202505350112915</v>
      </c>
      <c r="AH31" s="14">
        <f t="shared" si="6"/>
        <v>2.1573411615128837</v>
      </c>
    </row>
    <row r="32" spans="1:34" s="4" customFormat="1" ht="13.8" x14ac:dyDescent="0.25">
      <c r="A32" s="42" t="s">
        <v>122</v>
      </c>
      <c r="B32" s="42">
        <v>0.2689138650894165</v>
      </c>
      <c r="C32" s="42">
        <v>0.51529020071029663</v>
      </c>
      <c r="D32" s="14">
        <f t="shared" si="0"/>
        <v>1.9161905264310473</v>
      </c>
      <c r="F32" s="42" t="s">
        <v>122</v>
      </c>
      <c r="G32" s="42">
        <v>0.2689138650894165</v>
      </c>
      <c r="H32" s="42">
        <v>0.44618535041809082</v>
      </c>
      <c r="I32" s="14">
        <f t="shared" si="1"/>
        <v>1.6592128868837976</v>
      </c>
      <c r="K32" s="42" t="s">
        <v>122</v>
      </c>
      <c r="L32" s="42">
        <v>0.2689138650894165</v>
      </c>
      <c r="M32" s="42">
        <v>0.19212031364440918</v>
      </c>
      <c r="N32" s="14">
        <f t="shared" si="2"/>
        <v>0.71443067310987218</v>
      </c>
      <c r="P32" s="42" t="s">
        <v>122</v>
      </c>
      <c r="Q32" s="42">
        <v>0.2689138650894165</v>
      </c>
      <c r="R32" s="42">
        <v>0.35224884748458862</v>
      </c>
      <c r="S32" s="14">
        <f t="shared" si="3"/>
        <v>1.3098947031513695</v>
      </c>
      <c r="U32" s="42" t="s">
        <v>122</v>
      </c>
      <c r="V32" s="42">
        <v>0.2689138650894165</v>
      </c>
      <c r="W32" s="42">
        <v>0.47819361090660095</v>
      </c>
      <c r="X32" s="14">
        <f t="shared" si="4"/>
        <v>1.7782408160605512</v>
      </c>
      <c r="Z32" s="42" t="s">
        <v>122</v>
      </c>
      <c r="AA32" s="42">
        <v>0.2689138650894165</v>
      </c>
      <c r="AB32" s="42">
        <v>0.46410512924194336</v>
      </c>
      <c r="AC32" s="14">
        <f t="shared" si="5"/>
        <v>1.7258505026790785</v>
      </c>
      <c r="AE32" s="42" t="s">
        <v>122</v>
      </c>
      <c r="AF32" s="42">
        <v>0.2689138650894165</v>
      </c>
      <c r="AG32" s="42">
        <v>0.51357734203338623</v>
      </c>
      <c r="AH32" s="14">
        <f t="shared" si="6"/>
        <v>1.9098209825016523</v>
      </c>
    </row>
    <row r="33" spans="1:34" s="4" customFormat="1" ht="13.8" x14ac:dyDescent="0.25">
      <c r="A33" s="42" t="s">
        <v>123</v>
      </c>
      <c r="B33" s="42">
        <v>0.51713985204696655</v>
      </c>
      <c r="C33" s="42">
        <v>0.40536215901374817</v>
      </c>
      <c r="D33" s="14">
        <f t="shared" si="0"/>
        <v>0.78385403369944351</v>
      </c>
      <c r="F33" s="42" t="s">
        <v>123</v>
      </c>
      <c r="G33" s="42">
        <v>0.51713985204696655</v>
      </c>
      <c r="H33" s="42">
        <v>0.49591091275215149</v>
      </c>
      <c r="I33" s="14">
        <f t="shared" si="1"/>
        <v>0.95894932635575136</v>
      </c>
      <c r="K33" s="42" t="s">
        <v>123</v>
      </c>
      <c r="L33" s="42">
        <v>0.51713985204696655</v>
      </c>
      <c r="M33" s="42">
        <v>0.28393751382827759</v>
      </c>
      <c r="N33" s="14">
        <f t="shared" si="2"/>
        <v>0.54905363163249399</v>
      </c>
      <c r="P33" s="42" t="s">
        <v>123</v>
      </c>
      <c r="Q33" s="42">
        <v>0.51713985204696655</v>
      </c>
      <c r="R33" s="42">
        <v>0.38699692487716675</v>
      </c>
      <c r="S33" s="14">
        <f t="shared" si="3"/>
        <v>0.74834094364481463</v>
      </c>
      <c r="U33" s="42" t="s">
        <v>123</v>
      </c>
      <c r="V33" s="42">
        <v>0.51713985204696655</v>
      </c>
      <c r="W33" s="42">
        <v>0.47201678156852722</v>
      </c>
      <c r="X33" s="14">
        <f t="shared" si="4"/>
        <v>0.91274493679063573</v>
      </c>
      <c r="Z33" s="42" t="s">
        <v>123</v>
      </c>
      <c r="AA33" s="42">
        <v>0.51713985204696655</v>
      </c>
      <c r="AB33" s="42">
        <v>0.49831119179725647</v>
      </c>
      <c r="AC33" s="14">
        <f t="shared" si="5"/>
        <v>0.96359077689491224</v>
      </c>
      <c r="AE33" s="42" t="s">
        <v>123</v>
      </c>
      <c r="AF33" s="42">
        <v>0.51713985204696655</v>
      </c>
      <c r="AG33" s="42">
        <v>0.4979170560836792</v>
      </c>
      <c r="AH33" s="14">
        <f t="shared" si="6"/>
        <v>0.96282863158350918</v>
      </c>
    </row>
    <row r="34" spans="1:34" s="4" customFormat="1" ht="13.8" x14ac:dyDescent="0.25">
      <c r="A34" s="42" t="s">
        <v>124</v>
      </c>
      <c r="B34" s="42">
        <v>0.5892941951751709</v>
      </c>
      <c r="C34" s="42">
        <v>0.8319857120513916</v>
      </c>
      <c r="D34" s="14">
        <f t="shared" si="0"/>
        <v>1.4118342228096772</v>
      </c>
      <c r="F34" s="42" t="s">
        <v>124</v>
      </c>
      <c r="G34" s="42">
        <v>0.5892941951751709</v>
      </c>
      <c r="H34" s="42">
        <v>0.43074524402618408</v>
      </c>
      <c r="I34" s="14">
        <f t="shared" si="1"/>
        <v>0.73095110651504502</v>
      </c>
      <c r="K34" s="42" t="s">
        <v>124</v>
      </c>
      <c r="L34" s="42">
        <v>0.5892941951751709</v>
      </c>
      <c r="M34" s="42">
        <v>0.46831953525543213</v>
      </c>
      <c r="N34" s="14">
        <f t="shared" si="2"/>
        <v>0.79471262247241647</v>
      </c>
      <c r="P34" s="42" t="s">
        <v>124</v>
      </c>
      <c r="Q34" s="42">
        <v>0.5892941951751709</v>
      </c>
      <c r="R34" s="42">
        <v>0.35532790422439575</v>
      </c>
      <c r="S34" s="14">
        <f t="shared" si="3"/>
        <v>0.60297200809652063</v>
      </c>
      <c r="U34" s="42" t="s">
        <v>124</v>
      </c>
      <c r="V34" s="42">
        <v>0.5892941951751709</v>
      </c>
      <c r="W34" s="42">
        <v>0.62067961692810059</v>
      </c>
      <c r="X34" s="14">
        <f t="shared" si="4"/>
        <v>1.0532593431428596</v>
      </c>
      <c r="Z34" s="42" t="s">
        <v>124</v>
      </c>
      <c r="AA34" s="42">
        <v>0.5892941951751709</v>
      </c>
      <c r="AB34" s="42">
        <v>0.32180994749069214</v>
      </c>
      <c r="AC34" s="14">
        <f t="shared" si="5"/>
        <v>0.54609386979458097</v>
      </c>
      <c r="AE34" s="42" t="s">
        <v>124</v>
      </c>
      <c r="AF34" s="42">
        <v>0.5892941951751709</v>
      </c>
      <c r="AG34" s="42">
        <v>0.24137674272060394</v>
      </c>
      <c r="AH34" s="14">
        <f t="shared" si="6"/>
        <v>0.40960312301880625</v>
      </c>
    </row>
    <row r="35" spans="1:34" s="4" customFormat="1" ht="13.8" x14ac:dyDescent="0.25">
      <c r="A35" s="42" t="s">
        <v>125</v>
      </c>
      <c r="B35" s="42">
        <v>0.37520301342010498</v>
      </c>
      <c r="C35" s="42">
        <v>0.43938484787940979</v>
      </c>
      <c r="D35" s="14">
        <f t="shared" si="0"/>
        <v>1.1710589525235024</v>
      </c>
      <c r="F35" s="42" t="s">
        <v>125</v>
      </c>
      <c r="G35" s="42">
        <v>0.37520301342010498</v>
      </c>
      <c r="H35" s="42">
        <v>0.34615164995193481</v>
      </c>
      <c r="I35" s="14">
        <f t="shared" si="1"/>
        <v>0.9225716147550177</v>
      </c>
      <c r="K35" s="42" t="s">
        <v>125</v>
      </c>
      <c r="L35" s="42">
        <v>0.37520301342010498</v>
      </c>
      <c r="M35" s="42">
        <v>0.34293973445892334</v>
      </c>
      <c r="N35" s="14">
        <f t="shared" si="2"/>
        <v>0.9140111411497186</v>
      </c>
      <c r="P35" s="42" t="s">
        <v>125</v>
      </c>
      <c r="Q35" s="42">
        <v>0.37520301342010498</v>
      </c>
      <c r="R35" s="42">
        <v>0.34181413054466248</v>
      </c>
      <c r="S35" s="14">
        <f t="shared" si="3"/>
        <v>0.91101115481165429</v>
      </c>
      <c r="U35" s="42" t="s">
        <v>125</v>
      </c>
      <c r="V35" s="42">
        <v>0.37520301342010498</v>
      </c>
      <c r="W35" s="42">
        <v>0.48685261607170105</v>
      </c>
      <c r="X35" s="14">
        <f t="shared" si="4"/>
        <v>1.2975711778907941</v>
      </c>
      <c r="Z35" s="42" t="s">
        <v>125</v>
      </c>
      <c r="AA35" s="42">
        <v>0.37520301342010498</v>
      </c>
      <c r="AB35" s="42">
        <v>0.26934069395065308</v>
      </c>
      <c r="AC35" s="14">
        <f t="shared" si="5"/>
        <v>0.71785322696510268</v>
      </c>
      <c r="AE35" s="42" t="s">
        <v>125</v>
      </c>
      <c r="AF35" s="42">
        <v>0.37520301342010498</v>
      </c>
      <c r="AG35" s="42">
        <v>0.21115295588970184</v>
      </c>
      <c r="AH35" s="14">
        <f t="shared" si="6"/>
        <v>0.56276988280283191</v>
      </c>
    </row>
    <row r="36" spans="1:34" s="4" customFormat="1" ht="13.8" x14ac:dyDescent="0.25">
      <c r="A36" s="42" t="s">
        <v>126</v>
      </c>
      <c r="B36" s="42">
        <v>0.33465564250946045</v>
      </c>
      <c r="C36" s="42">
        <v>0.22949126362800598</v>
      </c>
      <c r="D36" s="14">
        <f t="shared" si="0"/>
        <v>0.68575345661927234</v>
      </c>
      <c r="F36" s="42" t="s">
        <v>126</v>
      </c>
      <c r="G36" s="42">
        <v>0.33465564250946045</v>
      </c>
      <c r="H36" s="42">
        <v>0.26188084483146667</v>
      </c>
      <c r="I36" s="14">
        <f t="shared" si="1"/>
        <v>0.78253826192117326</v>
      </c>
      <c r="K36" s="42" t="s">
        <v>126</v>
      </c>
      <c r="L36" s="42">
        <v>0.33465564250946045</v>
      </c>
      <c r="M36" s="42">
        <v>0.20739991962909698</v>
      </c>
      <c r="N36" s="14">
        <f t="shared" si="2"/>
        <v>0.61974129010310641</v>
      </c>
      <c r="P36" s="42" t="s">
        <v>126</v>
      </c>
      <c r="Q36" s="42">
        <v>0.33465564250946045</v>
      </c>
      <c r="R36" s="42">
        <v>0.27516454458236694</v>
      </c>
      <c r="S36" s="14">
        <f t="shared" si="3"/>
        <v>0.82223189939069463</v>
      </c>
      <c r="U36" s="42" t="s">
        <v>126</v>
      </c>
      <c r="V36" s="42">
        <v>0.33465564250946045</v>
      </c>
      <c r="W36" s="42">
        <v>0.580058753490448</v>
      </c>
      <c r="X36" s="14">
        <f t="shared" si="4"/>
        <v>1.7333003834652219</v>
      </c>
      <c r="Z36" s="42" t="s">
        <v>126</v>
      </c>
      <c r="AA36" s="42">
        <v>0.33465564250946045</v>
      </c>
      <c r="AB36" s="42">
        <v>0.22960183024406433</v>
      </c>
      <c r="AC36" s="14">
        <f t="shared" si="5"/>
        <v>0.68608384583736304</v>
      </c>
      <c r="AE36" s="42" t="s">
        <v>126</v>
      </c>
      <c r="AF36" s="42">
        <v>0.33465564250946045</v>
      </c>
      <c r="AG36" s="42">
        <v>0.22931098937988281</v>
      </c>
      <c r="AH36" s="14">
        <f t="shared" si="6"/>
        <v>0.68521477080249849</v>
      </c>
    </row>
    <row r="37" spans="1:34" s="4" customFormat="1" ht="13.8" x14ac:dyDescent="0.25">
      <c r="A37" s="42" t="s">
        <v>127</v>
      </c>
      <c r="B37" s="42">
        <v>0.51792353391647339</v>
      </c>
      <c r="C37" s="42">
        <v>0.79153519868850708</v>
      </c>
      <c r="D37" s="14">
        <f t="shared" si="0"/>
        <v>1.5282858315068564</v>
      </c>
      <c r="F37" s="42" t="s">
        <v>127</v>
      </c>
      <c r="G37" s="42">
        <v>0.51792353391647339</v>
      </c>
      <c r="H37" s="42">
        <v>0.79153519868850708</v>
      </c>
      <c r="I37" s="14">
        <f t="shared" si="1"/>
        <v>1.5282858315068564</v>
      </c>
      <c r="K37" s="42" t="s">
        <v>127</v>
      </c>
      <c r="L37" s="42">
        <v>0.51792353391647339</v>
      </c>
      <c r="M37" s="42">
        <v>0.79153519868850708</v>
      </c>
      <c r="N37" s="14">
        <f t="shared" si="2"/>
        <v>1.5282858315068564</v>
      </c>
      <c r="P37" s="42" t="s">
        <v>127</v>
      </c>
      <c r="U37" s="42" t="s">
        <v>127</v>
      </c>
      <c r="V37" s="42">
        <v>0.51792353391647339</v>
      </c>
      <c r="W37" s="42">
        <v>0.79153519868850708</v>
      </c>
      <c r="X37" s="14">
        <f t="shared" si="4"/>
        <v>1.5282858315068564</v>
      </c>
      <c r="Z37" s="42" t="s">
        <v>127</v>
      </c>
      <c r="AA37" s="42">
        <v>0.51792353391647339</v>
      </c>
      <c r="AB37" s="42">
        <v>0.79153519868850708</v>
      </c>
      <c r="AC37" s="14">
        <f t="shared" si="5"/>
        <v>1.5282858315068564</v>
      </c>
      <c r="AE37" s="42" t="s">
        <v>127</v>
      </c>
    </row>
    <row r="38" spans="1:34" s="4" customFormat="1" ht="13.8" x14ac:dyDescent="0.25">
      <c r="A38" s="42" t="s">
        <v>128</v>
      </c>
      <c r="B38" s="42">
        <v>0.4848688542842865</v>
      </c>
      <c r="C38" s="42">
        <v>0.549407958984375</v>
      </c>
      <c r="D38" s="14">
        <f t="shared" si="0"/>
        <v>1.1331063113867244</v>
      </c>
      <c r="F38" s="42" t="s">
        <v>128</v>
      </c>
      <c r="G38" s="42">
        <v>0.4848688542842865</v>
      </c>
      <c r="H38" s="42">
        <v>0.549407958984375</v>
      </c>
      <c r="I38" s="14">
        <f t="shared" si="1"/>
        <v>1.1331063113867244</v>
      </c>
      <c r="K38" s="42" t="s">
        <v>128</v>
      </c>
      <c r="L38" s="42">
        <v>0.4848688542842865</v>
      </c>
      <c r="M38" s="42">
        <v>0.549407958984375</v>
      </c>
      <c r="N38" s="14">
        <f t="shared" si="2"/>
        <v>1.1331063113867244</v>
      </c>
      <c r="P38" s="42" t="s">
        <v>128</v>
      </c>
      <c r="U38" s="42" t="s">
        <v>128</v>
      </c>
      <c r="V38" s="42">
        <v>0.4848688542842865</v>
      </c>
      <c r="W38" s="42">
        <v>0.549407958984375</v>
      </c>
      <c r="X38" s="14">
        <f t="shared" si="4"/>
        <v>1.1331063113867244</v>
      </c>
      <c r="Z38" s="42" t="s">
        <v>128</v>
      </c>
      <c r="AA38" s="42">
        <v>0.4848688542842865</v>
      </c>
      <c r="AB38" s="42">
        <v>0.549407958984375</v>
      </c>
      <c r="AC38" s="14">
        <f t="shared" si="5"/>
        <v>1.1331063113867244</v>
      </c>
      <c r="AE38" s="42" t="s">
        <v>128</v>
      </c>
    </row>
    <row r="39" spans="1:34" s="4" customFormat="1" ht="13.8" x14ac:dyDescent="0.25">
      <c r="A39" s="42" t="s">
        <v>129</v>
      </c>
      <c r="B39" s="42">
        <v>0.34451964497566223</v>
      </c>
      <c r="C39" s="42">
        <v>0.43639299273490906</v>
      </c>
      <c r="D39" s="14">
        <f t="shared" si="0"/>
        <v>1.2666708534595668</v>
      </c>
      <c r="F39" s="42" t="s">
        <v>129</v>
      </c>
      <c r="G39" s="42">
        <v>0.34451964497566223</v>
      </c>
      <c r="H39" s="42">
        <v>0.43639299273490906</v>
      </c>
      <c r="I39" s="14">
        <f t="shared" si="1"/>
        <v>1.2666708534595668</v>
      </c>
      <c r="K39" s="42" t="s">
        <v>129</v>
      </c>
      <c r="L39" s="42">
        <v>0.34451964497566223</v>
      </c>
      <c r="M39" s="42">
        <v>0.43639299273490906</v>
      </c>
      <c r="N39" s="14">
        <f t="shared" si="2"/>
        <v>1.2666708534595668</v>
      </c>
      <c r="P39" s="42" t="s">
        <v>129</v>
      </c>
      <c r="U39" s="42" t="s">
        <v>129</v>
      </c>
      <c r="V39" s="42">
        <v>0.34451964497566223</v>
      </c>
      <c r="W39" s="42">
        <v>0.43639299273490906</v>
      </c>
      <c r="X39" s="14">
        <f t="shared" si="4"/>
        <v>1.2666708534595668</v>
      </c>
      <c r="Z39" s="42" t="s">
        <v>129</v>
      </c>
      <c r="AA39" s="42">
        <v>0.34451964497566223</v>
      </c>
      <c r="AB39" s="42">
        <v>0.43639299273490906</v>
      </c>
      <c r="AC39" s="14">
        <f t="shared" si="5"/>
        <v>1.2666708534595668</v>
      </c>
      <c r="AE39" s="42" t="s">
        <v>129</v>
      </c>
    </row>
    <row r="40" spans="1:34" s="4" customFormat="1" ht="13.8" x14ac:dyDescent="0.45"/>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4102-BC22-476A-96A7-83F16AF5C30A}">
  <dimension ref="A1:AM40"/>
  <sheetViews>
    <sheetView topLeftCell="AD1" workbookViewId="0">
      <selection activeCell="AJ4" sqref="AJ4:AJ39"/>
    </sheetView>
  </sheetViews>
  <sheetFormatPr defaultRowHeight="13.8" x14ac:dyDescent="0.45"/>
  <cols>
    <col min="1" max="1" width="16" style="4" customWidth="1"/>
    <col min="2" max="4" width="12.59765625" style="4" bestFit="1" customWidth="1"/>
    <col min="5" max="5" width="8.796875" style="4"/>
    <col min="6" max="6" width="16.09765625" style="4" bestFit="1" customWidth="1"/>
    <col min="7" max="9" width="12.59765625" style="4" bestFit="1" customWidth="1"/>
    <col min="10" max="10" width="8.796875" style="4"/>
    <col min="11" max="11" width="16.09765625" style="4" bestFit="1" customWidth="1"/>
    <col min="12" max="14" width="12.59765625" style="4" bestFit="1" customWidth="1"/>
    <col min="15" max="15" width="8.796875" style="4"/>
    <col min="16" max="16" width="16.09765625" style="4" bestFit="1" customWidth="1"/>
    <col min="17" max="19" width="12.59765625" style="4" bestFit="1" customWidth="1"/>
    <col min="20" max="20" width="8.796875" style="4"/>
    <col min="21" max="21" width="16.09765625" style="4" bestFit="1" customWidth="1"/>
    <col min="22" max="24" width="12.59765625" style="4" bestFit="1" customWidth="1"/>
    <col min="25" max="25" width="8.796875" style="4"/>
    <col min="26" max="26" width="16.09765625" style="4" bestFit="1" customWidth="1"/>
    <col min="27" max="28" width="12.59765625" style="4" bestFit="1" customWidth="1"/>
    <col min="29" max="29" width="13.19921875" style="4" bestFit="1" customWidth="1"/>
    <col min="30" max="30" width="8.796875" style="4"/>
    <col min="31" max="31" width="16.09765625" style="4" bestFit="1" customWidth="1"/>
    <col min="32" max="34" width="12.59765625" style="4" bestFit="1" customWidth="1"/>
    <col min="35" max="35" width="8.796875" style="4"/>
    <col min="36" max="36" width="16.09765625" style="4" bestFit="1" customWidth="1"/>
    <col min="37" max="38" width="12.59765625" style="4" bestFit="1" customWidth="1"/>
    <col min="39" max="39" width="12.69921875" style="4" bestFit="1" customWidth="1"/>
    <col min="40" max="16384" width="8.796875" style="4"/>
  </cols>
  <sheetData>
    <row r="1" spans="1:39" ht="15" x14ac:dyDescent="0.45">
      <c r="A1" s="2" t="s">
        <v>60</v>
      </c>
    </row>
    <row r="3" spans="1:39" ht="14.4" x14ac:dyDescent="0.3">
      <c r="A3" s="40"/>
      <c r="B3" s="44" t="s">
        <v>69</v>
      </c>
      <c r="C3" s="44" t="s">
        <v>70</v>
      </c>
      <c r="D3" s="44" t="s">
        <v>71</v>
      </c>
      <c r="F3" s="40"/>
      <c r="G3" s="44" t="s">
        <v>69</v>
      </c>
      <c r="H3" s="44" t="s">
        <v>72</v>
      </c>
      <c r="I3" s="44" t="s">
        <v>73</v>
      </c>
      <c r="K3" s="40"/>
      <c r="L3" s="44" t="s">
        <v>69</v>
      </c>
      <c r="M3" s="44" t="s">
        <v>74</v>
      </c>
      <c r="N3" s="44" t="s">
        <v>75</v>
      </c>
      <c r="P3" s="40"/>
      <c r="Q3" s="44" t="s">
        <v>69</v>
      </c>
      <c r="R3" s="44" t="s">
        <v>76</v>
      </c>
      <c r="S3" s="44" t="s">
        <v>77</v>
      </c>
      <c r="U3" s="40"/>
      <c r="V3" s="44" t="s">
        <v>69</v>
      </c>
      <c r="W3" s="44" t="s">
        <v>78</v>
      </c>
      <c r="X3" s="44" t="s">
        <v>79</v>
      </c>
      <c r="Z3" s="40"/>
      <c r="AA3" s="44" t="s">
        <v>69</v>
      </c>
      <c r="AB3" s="44" t="s">
        <v>80</v>
      </c>
      <c r="AC3" s="44" t="s">
        <v>81</v>
      </c>
      <c r="AE3" s="40"/>
      <c r="AF3" s="45" t="s">
        <v>69</v>
      </c>
      <c r="AG3" s="45" t="s">
        <v>82</v>
      </c>
      <c r="AH3" s="45" t="s">
        <v>83</v>
      </c>
      <c r="AJ3" s="40"/>
      <c r="AK3" s="44" t="s">
        <v>69</v>
      </c>
      <c r="AL3" s="44" t="s">
        <v>84</v>
      </c>
      <c r="AM3" s="44" t="s">
        <v>85</v>
      </c>
    </row>
    <row r="4" spans="1:39" x14ac:dyDescent="0.25">
      <c r="A4" s="42" t="s">
        <v>13</v>
      </c>
      <c r="B4" s="46">
        <v>4.6083919703960419E-2</v>
      </c>
      <c r="C4" s="46">
        <v>0.10090747475624084</v>
      </c>
      <c r="D4" s="46">
        <f>C4/B4</f>
        <v>2.1896460935715267</v>
      </c>
      <c r="F4" s="42" t="s">
        <v>13</v>
      </c>
      <c r="G4" s="46">
        <v>4.6083919703960419E-2</v>
      </c>
      <c r="H4" s="46">
        <v>8.4059946238994598E-2</v>
      </c>
      <c r="I4" s="46">
        <f>H4/G4</f>
        <v>1.8240624230531881</v>
      </c>
      <c r="K4" s="42" t="s">
        <v>13</v>
      </c>
      <c r="L4" s="46">
        <v>4.6083919703960419E-2</v>
      </c>
      <c r="M4" s="46">
        <v>0.17868147790431976</v>
      </c>
      <c r="N4" s="46">
        <f>M4/L4</f>
        <v>3.8773064238492716</v>
      </c>
      <c r="P4" s="42" t="s">
        <v>13</v>
      </c>
      <c r="Q4" s="46">
        <v>4.6083919703960419E-2</v>
      </c>
      <c r="R4" s="46">
        <v>0.1725839227437973</v>
      </c>
      <c r="S4" s="46">
        <f>R4/Q4</f>
        <v>3.7449922630814227</v>
      </c>
      <c r="U4" s="42" t="s">
        <v>13</v>
      </c>
      <c r="V4" s="46">
        <v>4.6083919703960419E-2</v>
      </c>
      <c r="W4" s="46">
        <v>0.12426096946001053</v>
      </c>
      <c r="X4" s="46">
        <f>W4/V4</f>
        <v>2.696406257502693</v>
      </c>
      <c r="Z4" s="42" t="s">
        <v>13</v>
      </c>
      <c r="AA4" s="46">
        <v>4.6083919703960419E-2</v>
      </c>
      <c r="AB4" s="46">
        <v>9.2648513615131378E-2</v>
      </c>
      <c r="AC4" s="46">
        <f>AB4/AA4</f>
        <v>2.0104304106573041</v>
      </c>
      <c r="AE4" s="42" t="s">
        <v>13</v>
      </c>
      <c r="AF4" s="42">
        <v>5.1913280040025711E-2</v>
      </c>
      <c r="AG4" s="42">
        <v>0.12076538056135178</v>
      </c>
      <c r="AH4" s="42">
        <f>AG4/AF4</f>
        <v>2.3262906999565494</v>
      </c>
      <c r="AJ4" s="42" t="s">
        <v>13</v>
      </c>
      <c r="AK4" s="46">
        <v>4.6083919703960419E-2</v>
      </c>
      <c r="AL4" s="46">
        <v>0.14913125336170197</v>
      </c>
      <c r="AM4" s="46">
        <f>AL4/AK4</f>
        <v>3.236080053947445</v>
      </c>
    </row>
    <row r="5" spans="1:39" x14ac:dyDescent="0.25">
      <c r="A5" s="42" t="s">
        <v>14</v>
      </c>
      <c r="B5" s="46">
        <v>6.5409615635871887E-2</v>
      </c>
      <c r="C5" s="46">
        <v>0.11667322367429733</v>
      </c>
      <c r="D5" s="46">
        <f t="shared" ref="D5:D39" si="0">C5/B5</f>
        <v>1.7837319871103401</v>
      </c>
      <c r="F5" s="42" t="s">
        <v>14</v>
      </c>
      <c r="G5" s="46">
        <v>6.5409615635871887E-2</v>
      </c>
      <c r="H5" s="46">
        <v>4.5741237699985504E-2</v>
      </c>
      <c r="I5" s="46">
        <f t="shared" ref="I5:I39" si="1">H5/G5</f>
        <v>0.69930448689107005</v>
      </c>
      <c r="K5" s="42" t="s">
        <v>14</v>
      </c>
      <c r="L5" s="46">
        <v>6.5409615635871887E-2</v>
      </c>
      <c r="M5" s="46">
        <v>0.1646973043680191</v>
      </c>
      <c r="N5" s="46">
        <f t="shared" ref="N5:N39" si="2">M5/L5</f>
        <v>2.5179371987884904</v>
      </c>
      <c r="P5" s="42" t="s">
        <v>14</v>
      </c>
      <c r="Q5" s="46">
        <v>6.5409615635871887E-2</v>
      </c>
      <c r="R5" s="46">
        <v>0.1880982518196106</v>
      </c>
      <c r="S5" s="46">
        <f t="shared" ref="S5:S39" si="3">R5/Q5</f>
        <v>2.8756972501831046</v>
      </c>
      <c r="U5" s="42" t="s">
        <v>14</v>
      </c>
      <c r="V5" s="46">
        <v>6.5409615635871887E-2</v>
      </c>
      <c r="W5" s="46">
        <v>9.1695427894592285E-2</v>
      </c>
      <c r="X5" s="46">
        <f t="shared" ref="X5:X39" si="4">W5/V5</f>
        <v>1.4018646494584315</v>
      </c>
      <c r="Z5" s="42" t="s">
        <v>14</v>
      </c>
      <c r="AA5" s="46">
        <v>6.5409615635871887E-2</v>
      </c>
      <c r="AB5" s="46">
        <v>7.836093008518219E-2</v>
      </c>
      <c r="AC5" s="46">
        <f t="shared" ref="AC5:AC39" si="5">AB5/AA5</f>
        <v>1.1980032189977823</v>
      </c>
      <c r="AE5" s="42" t="s">
        <v>14</v>
      </c>
      <c r="AF5" s="42">
        <v>5.63686303794384E-2</v>
      </c>
      <c r="AG5" s="42">
        <v>0.22840969264507294</v>
      </c>
      <c r="AH5" s="42">
        <f t="shared" ref="AH5:AH39" si="6">AG5/AF5</f>
        <v>4.0520710031015765</v>
      </c>
      <c r="AJ5" s="42" t="s">
        <v>14</v>
      </c>
      <c r="AK5" s="46">
        <v>6.5409615635871887E-2</v>
      </c>
      <c r="AL5" s="46">
        <v>6.8358495831489563E-2</v>
      </c>
      <c r="AM5" s="46">
        <f t="shared" ref="AM5:AM39" si="7">AL5/AK5</f>
        <v>1.0450832827398615</v>
      </c>
    </row>
    <row r="6" spans="1:39" x14ac:dyDescent="0.25">
      <c r="A6" s="42" t="s">
        <v>15</v>
      </c>
      <c r="B6" s="46">
        <v>6.5442740917205811E-2</v>
      </c>
      <c r="C6" s="46">
        <v>0.13334482908248901</v>
      </c>
      <c r="D6" s="46">
        <f t="shared" si="0"/>
        <v>2.0375801382033925</v>
      </c>
      <c r="F6" s="42" t="s">
        <v>15</v>
      </c>
      <c r="G6" s="46">
        <v>6.5442740917205811E-2</v>
      </c>
      <c r="H6" s="46">
        <v>8.7568007409572601E-2</v>
      </c>
      <c r="I6" s="46">
        <f t="shared" si="1"/>
        <v>1.3380858775514666</v>
      </c>
      <c r="K6" s="42" t="s">
        <v>15</v>
      </c>
      <c r="L6" s="46">
        <v>6.5442740917205811E-2</v>
      </c>
      <c r="M6" s="46">
        <v>0.14190021157264709</v>
      </c>
      <c r="N6" s="46">
        <f t="shared" si="2"/>
        <v>2.1683109476140467</v>
      </c>
      <c r="P6" s="42" t="s">
        <v>15</v>
      </c>
      <c r="Q6" s="46">
        <v>6.5442740917205811E-2</v>
      </c>
      <c r="R6" s="46">
        <v>0.2307191789150238</v>
      </c>
      <c r="S6" s="46">
        <f t="shared" si="3"/>
        <v>3.5255121604230442</v>
      </c>
      <c r="U6" s="42" t="s">
        <v>15</v>
      </c>
      <c r="V6" s="46">
        <v>6.5442740917205811E-2</v>
      </c>
      <c r="W6" s="46">
        <v>0.15768891572952271</v>
      </c>
      <c r="X6" s="46">
        <f t="shared" si="4"/>
        <v>2.4095707716310533</v>
      </c>
      <c r="Z6" s="42" t="s">
        <v>15</v>
      </c>
      <c r="AA6" s="46">
        <v>6.5442740917205811E-2</v>
      </c>
      <c r="AB6" s="46">
        <v>0.11211609840393066</v>
      </c>
      <c r="AC6" s="46">
        <f t="shared" si="5"/>
        <v>1.7131938062584078</v>
      </c>
      <c r="AE6" s="42" t="s">
        <v>15</v>
      </c>
      <c r="AF6" s="42">
        <v>6.6064491868019104E-2</v>
      </c>
      <c r="AG6" s="42">
        <v>0.24857023358345032</v>
      </c>
      <c r="AH6" s="42">
        <f t="shared" si="6"/>
        <v>3.762539097099749</v>
      </c>
      <c r="AJ6" s="42" t="s">
        <v>15</v>
      </c>
      <c r="AK6" s="46">
        <v>6.5442740917205811E-2</v>
      </c>
      <c r="AL6" s="46">
        <v>0.11934468895196915</v>
      </c>
      <c r="AM6" s="46">
        <f t="shared" si="7"/>
        <v>1.8236505268469243</v>
      </c>
    </row>
    <row r="7" spans="1:39" x14ac:dyDescent="0.25">
      <c r="A7" s="42" t="s">
        <v>16</v>
      </c>
      <c r="B7" s="46">
        <v>2.8614286333322525E-2</v>
      </c>
      <c r="C7" s="47" t="s">
        <v>17</v>
      </c>
      <c r="D7" s="47" t="s">
        <v>17</v>
      </c>
      <c r="F7" s="42" t="s">
        <v>16</v>
      </c>
      <c r="G7" s="46">
        <v>2.8614286333322525E-2</v>
      </c>
      <c r="H7" s="47" t="s">
        <v>17</v>
      </c>
      <c r="I7" s="47" t="s">
        <v>17</v>
      </c>
      <c r="K7" s="42" t="s">
        <v>16</v>
      </c>
      <c r="L7" s="46">
        <v>2.8614286333322525E-2</v>
      </c>
      <c r="M7" s="46">
        <v>0.19631922245025635</v>
      </c>
      <c r="N7" s="46">
        <f t="shared" si="2"/>
        <v>6.8608813151364343</v>
      </c>
      <c r="P7" s="42" t="s">
        <v>16</v>
      </c>
      <c r="Q7" s="46">
        <v>2.8614286333322525E-2</v>
      </c>
      <c r="R7" s="47" t="s">
        <v>17</v>
      </c>
      <c r="S7" s="47" t="s">
        <v>17</v>
      </c>
      <c r="U7" s="42" t="s">
        <v>16</v>
      </c>
      <c r="V7" s="46">
        <v>2.8614286333322525E-2</v>
      </c>
      <c r="W7" s="46">
        <v>0.12513934075832367</v>
      </c>
      <c r="X7" s="46">
        <f t="shared" si="4"/>
        <v>4.3733168565030294</v>
      </c>
      <c r="Z7" s="42" t="s">
        <v>16</v>
      </c>
      <c r="AA7" s="46">
        <v>2.8614286333322525E-2</v>
      </c>
      <c r="AB7" s="46">
        <v>0.10421017557382584</v>
      </c>
      <c r="AC7" s="46">
        <f t="shared" si="5"/>
        <v>3.6418932263380883</v>
      </c>
      <c r="AE7" s="42" t="s">
        <v>16</v>
      </c>
      <c r="AF7" s="42">
        <v>8.2408718764781952E-2</v>
      </c>
      <c r="AG7" s="42">
        <v>0.22083809971809387</v>
      </c>
      <c r="AH7" s="42">
        <f t="shared" si="6"/>
        <v>2.6797904763988498</v>
      </c>
      <c r="AJ7" s="42" t="s">
        <v>16</v>
      </c>
      <c r="AK7" s="46">
        <v>2.8614286333322525E-2</v>
      </c>
      <c r="AL7" s="46">
        <v>9.5945984125137329E-2</v>
      </c>
      <c r="AM7" s="46">
        <f t="shared" si="7"/>
        <v>3.3530797521028592</v>
      </c>
    </row>
    <row r="8" spans="1:39" x14ac:dyDescent="0.25">
      <c r="A8" s="42" t="s">
        <v>18</v>
      </c>
      <c r="B8" s="46">
        <v>0.10041964054107666</v>
      </c>
      <c r="C8" s="46">
        <v>0.24583500623703003</v>
      </c>
      <c r="D8" s="46">
        <f t="shared" si="0"/>
        <v>2.4480769390572674</v>
      </c>
      <c r="F8" s="42" t="s">
        <v>18</v>
      </c>
      <c r="G8" s="46">
        <v>0.10041964054107666</v>
      </c>
      <c r="H8" s="46">
        <v>6.4458593726158142E-2</v>
      </c>
      <c r="I8" s="46">
        <f t="shared" si="1"/>
        <v>0.64189229695351624</v>
      </c>
      <c r="K8" s="42" t="s">
        <v>18</v>
      </c>
      <c r="L8" s="46">
        <v>0.10041964054107666</v>
      </c>
      <c r="M8" s="46">
        <v>0.14037281274795532</v>
      </c>
      <c r="N8" s="46">
        <f t="shared" si="2"/>
        <v>1.3978621312683928</v>
      </c>
      <c r="P8" s="42" t="s">
        <v>18</v>
      </c>
      <c r="Q8" s="46">
        <v>0.10041964054107666</v>
      </c>
      <c r="R8" s="46">
        <v>0.30545616149902344</v>
      </c>
      <c r="S8" s="46">
        <f t="shared" si="3"/>
        <v>3.0417970015942903</v>
      </c>
      <c r="U8" s="42" t="s">
        <v>18</v>
      </c>
      <c r="V8" s="46">
        <v>0.10041964054107666</v>
      </c>
      <c r="W8" s="46">
        <v>6.7842110991477966E-2</v>
      </c>
      <c r="X8" s="46">
        <f t="shared" si="4"/>
        <v>0.67558607684646255</v>
      </c>
      <c r="Z8" s="42" t="s">
        <v>18</v>
      </c>
      <c r="AA8" s="46">
        <v>0.10041964054107666</v>
      </c>
      <c r="AB8" s="46">
        <v>7.9973012208938599E-2</v>
      </c>
      <c r="AC8" s="46">
        <f t="shared" si="5"/>
        <v>0.79638815452865153</v>
      </c>
      <c r="AE8" s="42" t="s">
        <v>18</v>
      </c>
      <c r="AF8" s="42">
        <v>7.7833078801631927E-2</v>
      </c>
      <c r="AG8" s="42">
        <v>0.27695077657699585</v>
      </c>
      <c r="AH8" s="42">
        <f t="shared" si="6"/>
        <v>3.5582657250761232</v>
      </c>
      <c r="AJ8" s="42" t="s">
        <v>18</v>
      </c>
      <c r="AK8" s="46">
        <v>0.10041964054107666</v>
      </c>
      <c r="AL8" s="46">
        <v>5.9364680200815201E-2</v>
      </c>
      <c r="AM8" s="46">
        <f t="shared" si="7"/>
        <v>0.59116602968253085</v>
      </c>
    </row>
    <row r="9" spans="1:39" x14ac:dyDescent="0.25">
      <c r="A9" s="42" t="s">
        <v>19</v>
      </c>
      <c r="B9" s="46">
        <v>8.091852068901062E-2</v>
      </c>
      <c r="C9" s="46">
        <v>7.8345909714698792E-2</v>
      </c>
      <c r="D9" s="46">
        <f t="shared" si="0"/>
        <v>0.96820738994724098</v>
      </c>
      <c r="F9" s="42" t="s">
        <v>19</v>
      </c>
      <c r="G9" s="46">
        <v>8.091852068901062E-2</v>
      </c>
      <c r="H9" s="46">
        <v>7.9541668295860291E-2</v>
      </c>
      <c r="I9" s="46">
        <f t="shared" si="1"/>
        <v>0.98298470632647983</v>
      </c>
      <c r="K9" s="42" t="s">
        <v>19</v>
      </c>
      <c r="L9" s="46">
        <v>8.091852068901062E-2</v>
      </c>
      <c r="M9" s="46">
        <v>0.19252508878707886</v>
      </c>
      <c r="N9" s="46">
        <f t="shared" si="2"/>
        <v>2.3792462732604713</v>
      </c>
      <c r="P9" s="42" t="s">
        <v>19</v>
      </c>
      <c r="Q9" s="46">
        <v>8.091852068901062E-2</v>
      </c>
      <c r="R9" s="46">
        <v>0.28640022873878479</v>
      </c>
      <c r="S9" s="46">
        <f t="shared" si="3"/>
        <v>3.5393656025854687</v>
      </c>
      <c r="U9" s="42" t="s">
        <v>19</v>
      </c>
      <c r="V9" s="46">
        <v>8.091852068901062E-2</v>
      </c>
      <c r="W9" s="46">
        <v>0.13300548493862152</v>
      </c>
      <c r="X9" s="46">
        <f t="shared" si="4"/>
        <v>1.6436964468220281</v>
      </c>
      <c r="Z9" s="42" t="s">
        <v>19</v>
      </c>
      <c r="AA9" s="46">
        <v>8.091852068901062E-2</v>
      </c>
      <c r="AB9" s="46">
        <v>0.11328666657209396</v>
      </c>
      <c r="AC9" s="46">
        <f t="shared" si="5"/>
        <v>1.4000091154345484</v>
      </c>
      <c r="AE9" s="42" t="s">
        <v>19</v>
      </c>
      <c r="AF9" s="42">
        <v>8.2292541861534119E-2</v>
      </c>
      <c r="AG9" s="42">
        <v>0.27014878392219543</v>
      </c>
      <c r="AH9" s="42">
        <f t="shared" si="6"/>
        <v>3.2827857520399513</v>
      </c>
      <c r="AJ9" s="42" t="s">
        <v>19</v>
      </c>
      <c r="AK9" s="46">
        <v>8.091852068901062E-2</v>
      </c>
      <c r="AL9" s="46">
        <v>0.11533623933792114</v>
      </c>
      <c r="AM9" s="46">
        <f t="shared" si="7"/>
        <v>1.4253379616415147</v>
      </c>
    </row>
    <row r="10" spans="1:39" x14ac:dyDescent="0.25">
      <c r="A10" s="42" t="s">
        <v>94</v>
      </c>
      <c r="B10" s="46">
        <v>7.9828172922134399E-2</v>
      </c>
      <c r="C10" s="46">
        <v>0.23164430260658264</v>
      </c>
      <c r="D10" s="46">
        <f t="shared" si="0"/>
        <v>2.9017863509482043</v>
      </c>
      <c r="F10" s="42" t="s">
        <v>94</v>
      </c>
      <c r="G10" s="46">
        <v>7.9828172922134399E-2</v>
      </c>
      <c r="H10" s="46">
        <v>0.17088401317596436</v>
      </c>
      <c r="I10" s="46">
        <f t="shared" si="1"/>
        <v>2.140647930682908</v>
      </c>
      <c r="K10" s="42" t="s">
        <v>94</v>
      </c>
      <c r="L10" s="46">
        <v>7.9828172922134399E-2</v>
      </c>
      <c r="M10" s="46">
        <v>0.18358424305915833</v>
      </c>
      <c r="N10" s="46">
        <f t="shared" si="2"/>
        <v>2.2997425136891101</v>
      </c>
      <c r="P10" s="42" t="s">
        <v>94</v>
      </c>
      <c r="Q10" s="46">
        <v>7.9828172922134399E-2</v>
      </c>
      <c r="R10" s="46">
        <v>0.34224209189414978</v>
      </c>
      <c r="S10" s="46">
        <f t="shared" si="3"/>
        <v>4.2872344357421017</v>
      </c>
      <c r="U10" s="42" t="s">
        <v>94</v>
      </c>
      <c r="V10" s="46">
        <v>7.9828172922134399E-2</v>
      </c>
      <c r="W10" s="46">
        <v>0.18972094357013702</v>
      </c>
      <c r="X10" s="46">
        <f t="shared" si="4"/>
        <v>2.3766163827298628</v>
      </c>
      <c r="Z10" s="42" t="s">
        <v>94</v>
      </c>
      <c r="AA10" s="46">
        <v>7.9828172922134399E-2</v>
      </c>
      <c r="AB10" s="46">
        <v>0.16843448579311371</v>
      </c>
      <c r="AC10" s="46">
        <f t="shared" si="5"/>
        <v>2.1099629319764994</v>
      </c>
      <c r="AE10" s="42" t="s">
        <v>94</v>
      </c>
      <c r="AF10" s="42">
        <v>8.7395019829273224E-2</v>
      </c>
      <c r="AG10" s="42">
        <v>0.24023686349391937</v>
      </c>
      <c r="AH10" s="42">
        <f t="shared" si="6"/>
        <v>2.7488621658673886</v>
      </c>
      <c r="AJ10" s="42" t="s">
        <v>94</v>
      </c>
      <c r="AK10" s="46">
        <v>7.9828172922134399E-2</v>
      </c>
      <c r="AL10" s="46">
        <v>0.14563171565532684</v>
      </c>
      <c r="AM10" s="46">
        <f t="shared" si="7"/>
        <v>1.8243147791617154</v>
      </c>
    </row>
    <row r="11" spans="1:39" x14ac:dyDescent="0.25">
      <c r="A11" s="42" t="s">
        <v>95</v>
      </c>
      <c r="B11" s="46">
        <v>5.5583521723747253E-2</v>
      </c>
      <c r="C11" s="46">
        <v>7.94215127825737E-2</v>
      </c>
      <c r="D11" s="46">
        <f t="shared" si="0"/>
        <v>1.428867950780492</v>
      </c>
      <c r="F11" s="42" t="s">
        <v>95</v>
      </c>
      <c r="G11" s="46">
        <v>5.5583521723747253E-2</v>
      </c>
      <c r="H11" s="46">
        <v>0.1129084900021553</v>
      </c>
      <c r="I11" s="46">
        <f t="shared" si="1"/>
        <v>2.031330266608796</v>
      </c>
      <c r="K11" s="42" t="s">
        <v>95</v>
      </c>
      <c r="L11" s="46">
        <v>5.5583521723747253E-2</v>
      </c>
      <c r="M11" s="46">
        <v>0.15291187167167664</v>
      </c>
      <c r="N11" s="46">
        <f t="shared" si="2"/>
        <v>2.7510288468524164</v>
      </c>
      <c r="P11" s="42" t="s">
        <v>95</v>
      </c>
      <c r="Q11" s="46">
        <v>5.5583521723747253E-2</v>
      </c>
      <c r="R11" s="46">
        <v>0.24763327836990356</v>
      </c>
      <c r="S11" s="46">
        <f t="shared" si="3"/>
        <v>4.4551563249384003</v>
      </c>
      <c r="U11" s="42" t="s">
        <v>95</v>
      </c>
      <c r="V11" s="46">
        <v>5.5583521723747253E-2</v>
      </c>
      <c r="W11" s="46">
        <v>0.15724186599254608</v>
      </c>
      <c r="X11" s="46">
        <f t="shared" si="4"/>
        <v>2.8289295301230757</v>
      </c>
      <c r="Z11" s="42" t="s">
        <v>95</v>
      </c>
      <c r="AA11" s="46">
        <v>5.5583521723747253E-2</v>
      </c>
      <c r="AB11" s="46">
        <v>0.13621225953102112</v>
      </c>
      <c r="AC11" s="46">
        <f t="shared" si="5"/>
        <v>2.4505870680163544</v>
      </c>
      <c r="AE11" s="42" t="s">
        <v>95</v>
      </c>
      <c r="AF11" s="42">
        <v>8.0201618373394012E-2</v>
      </c>
      <c r="AG11" s="42">
        <v>0.25800406932830811</v>
      </c>
      <c r="AH11" s="42">
        <f t="shared" si="6"/>
        <v>3.2169434303322992</v>
      </c>
      <c r="AJ11" s="42" t="s">
        <v>95</v>
      </c>
      <c r="AK11" s="46">
        <v>5.5583521723747253E-2</v>
      </c>
      <c r="AL11" s="46">
        <v>0.131052166223526</v>
      </c>
      <c r="AM11" s="46">
        <f t="shared" si="7"/>
        <v>2.3577521207609244</v>
      </c>
    </row>
    <row r="12" spans="1:39" x14ac:dyDescent="0.25">
      <c r="A12" s="42" t="s">
        <v>96</v>
      </c>
      <c r="B12" s="46">
        <v>5.5966638028621674E-2</v>
      </c>
      <c r="C12" s="46">
        <v>3.3433977514505386E-2</v>
      </c>
      <c r="D12" s="46">
        <f t="shared" si="0"/>
        <v>0.59739120826602177</v>
      </c>
      <c r="F12" s="42" t="s">
        <v>96</v>
      </c>
      <c r="G12" s="46">
        <v>5.5966638028621674E-2</v>
      </c>
      <c r="H12" s="46">
        <v>9.7618050873279572E-2</v>
      </c>
      <c r="I12" s="46">
        <f t="shared" si="1"/>
        <v>1.7442185972178124</v>
      </c>
      <c r="K12" s="42" t="s">
        <v>96</v>
      </c>
      <c r="L12" s="46">
        <v>5.5966638028621674E-2</v>
      </c>
      <c r="M12" s="46">
        <v>0.14034916460514069</v>
      </c>
      <c r="N12" s="46">
        <f t="shared" si="2"/>
        <v>2.5077290605407687</v>
      </c>
      <c r="P12" s="42" t="s">
        <v>96</v>
      </c>
      <c r="Q12" s="46">
        <v>5.5966638028621674E-2</v>
      </c>
      <c r="R12" s="46">
        <v>0.32393163442611694</v>
      </c>
      <c r="S12" s="46">
        <f t="shared" si="3"/>
        <v>5.787941635165871</v>
      </c>
      <c r="U12" s="42" t="s">
        <v>96</v>
      </c>
      <c r="V12" s="46">
        <v>5.5966638028621674E-2</v>
      </c>
      <c r="W12" s="46">
        <v>0.13004939258098602</v>
      </c>
      <c r="X12" s="46">
        <f t="shared" si="4"/>
        <v>2.3236949218653797</v>
      </c>
      <c r="Z12" s="42" t="s">
        <v>96</v>
      </c>
      <c r="AA12" s="46">
        <v>5.5966638028621674E-2</v>
      </c>
      <c r="AB12" s="46">
        <v>0.11765313148498535</v>
      </c>
      <c r="AC12" s="46">
        <f t="shared" si="5"/>
        <v>2.1022011617852914</v>
      </c>
      <c r="AE12" s="42" t="s">
        <v>96</v>
      </c>
      <c r="AF12" s="42">
        <v>6.3603319227695465E-2</v>
      </c>
      <c r="AG12" s="42">
        <v>0.18625552952289581</v>
      </c>
      <c r="AH12" s="42">
        <f t="shared" si="6"/>
        <v>2.9283932314304848</v>
      </c>
      <c r="AJ12" s="42" t="s">
        <v>96</v>
      </c>
      <c r="AK12" s="46">
        <v>5.5966638028621674E-2</v>
      </c>
      <c r="AL12" s="46">
        <v>0.11143464595079422</v>
      </c>
      <c r="AM12" s="46">
        <f t="shared" si="7"/>
        <v>1.9910905831757462</v>
      </c>
    </row>
    <row r="13" spans="1:39" x14ac:dyDescent="0.25">
      <c r="A13" s="42" t="s">
        <v>97</v>
      </c>
      <c r="B13" s="46">
        <v>7.9893134534358978E-2</v>
      </c>
      <c r="C13" s="46">
        <v>0.20124346017837524</v>
      </c>
      <c r="D13" s="46">
        <f t="shared" si="0"/>
        <v>2.5189080557582595</v>
      </c>
      <c r="F13" s="42" t="s">
        <v>97</v>
      </c>
      <c r="G13" s="46">
        <v>7.9893134534358978E-2</v>
      </c>
      <c r="H13" s="46">
        <v>7.5393587350845337E-2</v>
      </c>
      <c r="I13" s="46">
        <f t="shared" si="1"/>
        <v>0.94368042748931624</v>
      </c>
      <c r="K13" s="42" t="s">
        <v>97</v>
      </c>
      <c r="L13" s="46">
        <v>7.9893134534358978E-2</v>
      </c>
      <c r="M13" s="46">
        <v>0.1393028050661087</v>
      </c>
      <c r="N13" s="46">
        <f t="shared" si="2"/>
        <v>1.7436142151388478</v>
      </c>
      <c r="P13" s="42" t="s">
        <v>97</v>
      </c>
      <c r="Q13" s="46">
        <v>7.9893134534358978E-2</v>
      </c>
      <c r="R13" s="46">
        <v>0.46391469240188599</v>
      </c>
      <c r="S13" s="46">
        <f t="shared" si="3"/>
        <v>5.8066903383590995</v>
      </c>
      <c r="U13" s="42" t="s">
        <v>97</v>
      </c>
      <c r="V13" s="46">
        <v>7.9893134534358978E-2</v>
      </c>
      <c r="W13" s="46">
        <v>0.10063561797142029</v>
      </c>
      <c r="X13" s="46">
        <f t="shared" si="4"/>
        <v>1.2596278586133176</v>
      </c>
      <c r="Z13" s="42" t="s">
        <v>97</v>
      </c>
      <c r="AA13" s="46">
        <v>7.9893134534358978E-2</v>
      </c>
      <c r="AB13" s="46">
        <v>0.10338980704545975</v>
      </c>
      <c r="AC13" s="46">
        <f t="shared" si="5"/>
        <v>1.2941012722563257</v>
      </c>
      <c r="AE13" s="42" t="s">
        <v>97</v>
      </c>
      <c r="AF13" s="42">
        <v>6.7687392234802246E-2</v>
      </c>
      <c r="AG13" s="42">
        <v>0.25918969511985779</v>
      </c>
      <c r="AH13" s="42">
        <f t="shared" si="6"/>
        <v>3.8292167353818138</v>
      </c>
      <c r="AJ13" s="42" t="s">
        <v>97</v>
      </c>
      <c r="AK13" s="46">
        <v>7.9893134534358978E-2</v>
      </c>
      <c r="AL13" s="46">
        <v>7.9025156795978546E-2</v>
      </c>
      <c r="AM13" s="46">
        <f t="shared" si="7"/>
        <v>0.98913576562693073</v>
      </c>
    </row>
    <row r="14" spans="1:39" x14ac:dyDescent="0.25">
      <c r="A14" s="42" t="s">
        <v>98</v>
      </c>
      <c r="B14" s="46">
        <v>7.030758261680603E-2</v>
      </c>
      <c r="C14" s="47" t="s">
        <v>17</v>
      </c>
      <c r="D14" s="47" t="s">
        <v>17</v>
      </c>
      <c r="F14" s="42" t="s">
        <v>98</v>
      </c>
      <c r="G14" s="46">
        <v>7.030758261680603E-2</v>
      </c>
      <c r="H14" s="46">
        <v>4.6763688325881958E-2</v>
      </c>
      <c r="I14" s="46">
        <f t="shared" si="1"/>
        <v>0.66513008391649298</v>
      </c>
      <c r="K14" s="42" t="s">
        <v>98</v>
      </c>
      <c r="L14" s="46">
        <v>7.030758261680603E-2</v>
      </c>
      <c r="M14" s="46">
        <v>0.12714758515357971</v>
      </c>
      <c r="N14" s="46">
        <f t="shared" si="2"/>
        <v>1.8084476868813135</v>
      </c>
      <c r="P14" s="42" t="s">
        <v>98</v>
      </c>
      <c r="Q14" s="46">
        <v>7.030758261680603E-2</v>
      </c>
      <c r="R14" s="46">
        <v>0.35658878087997437</v>
      </c>
      <c r="S14" s="46">
        <f t="shared" si="3"/>
        <v>5.0718395883908096</v>
      </c>
      <c r="U14" s="42" t="s">
        <v>98</v>
      </c>
      <c r="V14" s="46">
        <v>7.030758261680603E-2</v>
      </c>
      <c r="W14" s="46">
        <v>0.10548210889101028</v>
      </c>
      <c r="X14" s="46">
        <f t="shared" si="4"/>
        <v>1.5002949179168092</v>
      </c>
      <c r="Z14" s="42" t="s">
        <v>98</v>
      </c>
      <c r="AA14" s="46">
        <v>7.030758261680603E-2</v>
      </c>
      <c r="AB14" s="46">
        <v>0.10318081825971603</v>
      </c>
      <c r="AC14" s="46">
        <f t="shared" si="5"/>
        <v>1.4675631620287302</v>
      </c>
      <c r="AE14" s="42" t="s">
        <v>98</v>
      </c>
      <c r="AF14" s="42">
        <v>5.8325927704572678E-2</v>
      </c>
      <c r="AG14" s="42">
        <v>0.2451414167881012</v>
      </c>
      <c r="AH14" s="42">
        <f t="shared" si="6"/>
        <v>4.2029578685789586</v>
      </c>
      <c r="AJ14" s="42" t="s">
        <v>98</v>
      </c>
      <c r="AK14" s="46">
        <v>7.030758261680603E-2</v>
      </c>
      <c r="AL14" s="46">
        <v>0.10171719640493393</v>
      </c>
      <c r="AM14" s="46">
        <f t="shared" si="7"/>
        <v>1.4467457508718253</v>
      </c>
    </row>
    <row r="15" spans="1:39" x14ac:dyDescent="0.25">
      <c r="A15" s="42" t="s">
        <v>99</v>
      </c>
      <c r="B15" s="46">
        <v>4.5236442238092422E-2</v>
      </c>
      <c r="C15" s="46">
        <v>5.9376966208219528E-2</v>
      </c>
      <c r="D15" s="46">
        <f t="shared" si="0"/>
        <v>1.3125914256408906</v>
      </c>
      <c r="F15" s="42" t="s">
        <v>99</v>
      </c>
      <c r="G15" s="46">
        <v>4.5236442238092422E-2</v>
      </c>
      <c r="H15" s="46">
        <v>3.9020054042339325E-2</v>
      </c>
      <c r="I15" s="46">
        <f t="shared" si="1"/>
        <v>0.86258008171742473</v>
      </c>
      <c r="K15" s="42" t="s">
        <v>99</v>
      </c>
      <c r="L15" s="46">
        <v>4.5236442238092422E-2</v>
      </c>
      <c r="M15" s="46">
        <v>0.12955547869205475</v>
      </c>
      <c r="N15" s="46">
        <f t="shared" si="2"/>
        <v>2.8639625992284485</v>
      </c>
      <c r="P15" s="42" t="s">
        <v>99</v>
      </c>
      <c r="Q15" s="46">
        <v>4.5236442238092422E-2</v>
      </c>
      <c r="R15" s="46">
        <v>0.16813386976718903</v>
      </c>
      <c r="S15" s="46">
        <f t="shared" si="3"/>
        <v>3.7167792480728714</v>
      </c>
      <c r="U15" s="42" t="s">
        <v>99</v>
      </c>
      <c r="V15" s="46">
        <v>4.5236442238092422E-2</v>
      </c>
      <c r="W15" s="46">
        <v>8.5980616509914398E-2</v>
      </c>
      <c r="X15" s="46">
        <f t="shared" si="4"/>
        <v>1.9006936057741599</v>
      </c>
      <c r="Z15" s="42" t="s">
        <v>99</v>
      </c>
      <c r="AA15" s="46">
        <v>4.5236442238092422E-2</v>
      </c>
      <c r="AB15" s="46">
        <v>8.0650337040424347E-2</v>
      </c>
      <c r="AC15" s="46">
        <f t="shared" si="5"/>
        <v>1.7828620698316282</v>
      </c>
      <c r="AE15" s="42" t="s">
        <v>99</v>
      </c>
      <c r="AF15" s="42">
        <v>3.9971310645341873E-2</v>
      </c>
      <c r="AG15" s="42">
        <v>0.21430283784866333</v>
      </c>
      <c r="AH15" s="42">
        <f>AG15/AF15</f>
        <v>5.3614163355846198</v>
      </c>
      <c r="AJ15" s="42" t="s">
        <v>99</v>
      </c>
      <c r="AK15" s="46">
        <v>4.5236442238092422E-2</v>
      </c>
      <c r="AL15" s="46">
        <v>7.4979200959205627E-2</v>
      </c>
      <c r="AM15" s="46">
        <f t="shared" si="7"/>
        <v>1.6574955334588095</v>
      </c>
    </row>
    <row r="16" spans="1:39" x14ac:dyDescent="0.25">
      <c r="A16" s="42" t="s">
        <v>100</v>
      </c>
      <c r="B16" s="46">
        <v>5.8616984635591507E-2</v>
      </c>
      <c r="C16" s="46">
        <v>6.0989487916231155E-2</v>
      </c>
      <c r="D16" s="46">
        <f t="shared" si="0"/>
        <v>1.0404746729192735</v>
      </c>
      <c r="F16" s="42" t="s">
        <v>100</v>
      </c>
      <c r="G16" s="46">
        <v>5.8616984635591507E-2</v>
      </c>
      <c r="H16" s="46">
        <v>9.743218868970871E-2</v>
      </c>
      <c r="I16" s="46">
        <f t="shared" si="1"/>
        <v>1.6621835683876016</v>
      </c>
      <c r="K16" s="42" t="s">
        <v>100</v>
      </c>
      <c r="L16" s="46">
        <v>5.8616984635591507E-2</v>
      </c>
      <c r="M16" s="46">
        <v>0.19431275129318237</v>
      </c>
      <c r="N16" s="46">
        <f t="shared" si="2"/>
        <v>3.3149564499296691</v>
      </c>
      <c r="P16" s="42" t="s">
        <v>100</v>
      </c>
      <c r="Q16" s="46">
        <v>5.8616984635591507E-2</v>
      </c>
      <c r="R16" s="46">
        <v>0.20783431828022003</v>
      </c>
      <c r="S16" s="46">
        <f t="shared" si="3"/>
        <v>3.5456330545195871</v>
      </c>
      <c r="U16" s="42" t="s">
        <v>100</v>
      </c>
      <c r="V16" s="46">
        <v>5.8616984635591507E-2</v>
      </c>
      <c r="W16" s="46">
        <v>0.10951133072376251</v>
      </c>
      <c r="X16" s="46">
        <f t="shared" si="4"/>
        <v>1.868252544967463</v>
      </c>
      <c r="Z16" s="42" t="s">
        <v>100</v>
      </c>
      <c r="AA16" s="46">
        <v>5.8616984635591507E-2</v>
      </c>
      <c r="AB16" s="46">
        <v>0.12317268550395966</v>
      </c>
      <c r="AC16" s="46">
        <f t="shared" si="5"/>
        <v>2.101313915577478</v>
      </c>
      <c r="AE16" s="42" t="s">
        <v>100</v>
      </c>
      <c r="AF16" s="42">
        <v>5.6912694126367569E-2</v>
      </c>
      <c r="AG16" s="42">
        <v>0.17739237844944</v>
      </c>
      <c r="AH16" s="42">
        <f t="shared" si="6"/>
        <v>3.1169211222993987</v>
      </c>
      <c r="AJ16" s="42" t="s">
        <v>100</v>
      </c>
      <c r="AK16" s="46">
        <v>5.8616984635591507E-2</v>
      </c>
      <c r="AL16" s="46">
        <v>0.13960537314414978</v>
      </c>
      <c r="AM16" s="46">
        <f t="shared" si="7"/>
        <v>2.3816539525539349</v>
      </c>
    </row>
    <row r="17" spans="1:39" x14ac:dyDescent="0.25">
      <c r="A17" s="42" t="s">
        <v>101</v>
      </c>
      <c r="B17" s="46">
        <v>5.0527285784482956E-2</v>
      </c>
      <c r="C17" s="46">
        <v>9.1301500797271729E-2</v>
      </c>
      <c r="D17" s="46">
        <f t="shared" si="0"/>
        <v>1.8069741799847603</v>
      </c>
      <c r="F17" s="42" t="s">
        <v>101</v>
      </c>
      <c r="G17" s="46">
        <v>5.0527285784482956E-2</v>
      </c>
      <c r="H17" s="46">
        <v>8.5209064185619354E-2</v>
      </c>
      <c r="I17" s="46">
        <f t="shared" si="1"/>
        <v>1.686397020197496</v>
      </c>
      <c r="K17" s="42" t="s">
        <v>101</v>
      </c>
      <c r="L17" s="46">
        <v>5.0527285784482956E-2</v>
      </c>
      <c r="M17" s="46">
        <v>0.17150004208087921</v>
      </c>
      <c r="N17" s="46">
        <f t="shared" si="2"/>
        <v>3.3942065048257009</v>
      </c>
      <c r="P17" s="42" t="s">
        <v>101</v>
      </c>
      <c r="Q17" s="46">
        <v>5.0527285784482956E-2</v>
      </c>
      <c r="R17" s="46">
        <v>0.15384525060653687</v>
      </c>
      <c r="S17" s="46">
        <f t="shared" si="3"/>
        <v>3.044795464825524</v>
      </c>
      <c r="U17" s="42" t="s">
        <v>101</v>
      </c>
      <c r="V17" s="46">
        <v>5.0527285784482956E-2</v>
      </c>
      <c r="W17" s="46">
        <v>0.11436120420694351</v>
      </c>
      <c r="X17" s="46">
        <f t="shared" si="4"/>
        <v>2.2633553817779797</v>
      </c>
      <c r="Z17" s="42" t="s">
        <v>101</v>
      </c>
      <c r="AA17" s="46">
        <v>5.0527285784482956E-2</v>
      </c>
      <c r="AB17" s="46">
        <v>9.9854588508605957E-2</v>
      </c>
      <c r="AC17" s="46">
        <f t="shared" si="5"/>
        <v>1.9762507911966949</v>
      </c>
      <c r="AE17" s="42" t="s">
        <v>101</v>
      </c>
      <c r="AF17" s="42">
        <v>4.5453540980815887E-2</v>
      </c>
      <c r="AG17" s="42">
        <v>0.13060392439365387</v>
      </c>
      <c r="AH17" s="42">
        <f t="shared" si="6"/>
        <v>2.8733498331576968</v>
      </c>
      <c r="AJ17" s="42" t="s">
        <v>101</v>
      </c>
      <c r="AK17" s="46">
        <v>5.0527285784482956E-2</v>
      </c>
      <c r="AL17" s="46">
        <v>0.10434306412935257</v>
      </c>
      <c r="AM17" s="46">
        <f t="shared" si="7"/>
        <v>2.0650834991298219</v>
      </c>
    </row>
    <row r="18" spans="1:39" x14ac:dyDescent="0.25">
      <c r="A18" s="42" t="s">
        <v>102</v>
      </c>
      <c r="B18" s="46">
        <v>4.8464410006999969E-2</v>
      </c>
      <c r="C18" s="47" t="s">
        <v>17</v>
      </c>
      <c r="D18" s="47" t="s">
        <v>17</v>
      </c>
      <c r="F18" s="42" t="s">
        <v>102</v>
      </c>
      <c r="G18" s="46">
        <v>4.8464410006999969E-2</v>
      </c>
      <c r="H18" s="46">
        <v>0.12489046156406403</v>
      </c>
      <c r="I18" s="46">
        <f t="shared" si="1"/>
        <v>2.5769520674248474</v>
      </c>
      <c r="K18" s="42" t="s">
        <v>102</v>
      </c>
      <c r="L18" s="46">
        <v>4.8464410006999969E-2</v>
      </c>
      <c r="M18" s="46">
        <v>0.19326327741146088</v>
      </c>
      <c r="N18" s="46">
        <f t="shared" si="2"/>
        <v>3.9877361012657917</v>
      </c>
      <c r="P18" s="42" t="s">
        <v>102</v>
      </c>
      <c r="Q18" s="46">
        <v>4.8464410006999969E-2</v>
      </c>
      <c r="R18" s="46">
        <v>0.14486142992973328</v>
      </c>
      <c r="S18" s="46">
        <f t="shared" si="3"/>
        <v>2.9890269975185952</v>
      </c>
      <c r="U18" s="42" t="s">
        <v>102</v>
      </c>
      <c r="V18" s="46">
        <v>4.8464410006999969E-2</v>
      </c>
      <c r="W18" s="46">
        <v>0.12262402474880219</v>
      </c>
      <c r="X18" s="46">
        <f t="shared" si="4"/>
        <v>2.5301870946348251</v>
      </c>
      <c r="Z18" s="42" t="s">
        <v>102</v>
      </c>
      <c r="AA18" s="46">
        <v>4.8464410006999969E-2</v>
      </c>
      <c r="AB18" s="46">
        <v>9.3692079186439514E-2</v>
      </c>
      <c r="AC18" s="46">
        <f t="shared" si="5"/>
        <v>1.9332140672486691</v>
      </c>
      <c r="AE18" s="42" t="s">
        <v>102</v>
      </c>
      <c r="AF18" s="42">
        <v>5.5570028722286224E-2</v>
      </c>
      <c r="AG18" s="42">
        <v>0.16107971966266632</v>
      </c>
      <c r="AH18" s="42">
        <f t="shared" si="6"/>
        <v>2.8986797985595731</v>
      </c>
      <c r="AJ18" s="42" t="s">
        <v>102</v>
      </c>
      <c r="AK18" s="46">
        <v>4.8464410006999969E-2</v>
      </c>
      <c r="AL18" s="46">
        <v>0.14568625390529633</v>
      </c>
      <c r="AM18" s="46">
        <f t="shared" si="7"/>
        <v>3.0060461663363713</v>
      </c>
    </row>
    <row r="19" spans="1:39" x14ac:dyDescent="0.25">
      <c r="A19" s="42" t="s">
        <v>103</v>
      </c>
      <c r="B19" s="46">
        <v>5.4980047047138214E-2</v>
      </c>
      <c r="C19" s="46">
        <v>0.17858193814754486</v>
      </c>
      <c r="D19" s="46">
        <f t="shared" si="0"/>
        <v>3.248122687025607</v>
      </c>
      <c r="F19" s="42" t="s">
        <v>103</v>
      </c>
      <c r="G19" s="46">
        <v>5.4980047047138214E-2</v>
      </c>
      <c r="H19" s="46">
        <v>7.6906092464923859E-2</v>
      </c>
      <c r="I19" s="46">
        <f t="shared" si="1"/>
        <v>1.3988000482972835</v>
      </c>
      <c r="K19" s="42" t="s">
        <v>103</v>
      </c>
      <c r="L19" s="46">
        <v>5.4980047047138214E-2</v>
      </c>
      <c r="M19" s="46">
        <v>0.13704350590705872</v>
      </c>
      <c r="N19" s="46">
        <f t="shared" si="2"/>
        <v>2.4926043768125878</v>
      </c>
      <c r="P19" s="42" t="s">
        <v>103</v>
      </c>
      <c r="Q19" s="46">
        <v>5.4980047047138214E-2</v>
      </c>
      <c r="R19" s="46">
        <v>0.21759709715843201</v>
      </c>
      <c r="S19" s="46">
        <f t="shared" si="3"/>
        <v>3.9577466525605351</v>
      </c>
      <c r="U19" s="42" t="s">
        <v>103</v>
      </c>
      <c r="V19" s="46">
        <v>5.4980047047138214E-2</v>
      </c>
      <c r="W19" s="46">
        <v>9.7683735191822052E-2</v>
      </c>
      <c r="X19" s="46">
        <f t="shared" si="4"/>
        <v>1.7767124700361023</v>
      </c>
      <c r="Z19" s="42" t="s">
        <v>103</v>
      </c>
      <c r="AA19" s="46">
        <v>5.4980047047138214E-2</v>
      </c>
      <c r="AB19" s="46">
        <v>9.8882362246513367E-2</v>
      </c>
      <c r="AC19" s="46">
        <f t="shared" si="5"/>
        <v>1.7985135982465539</v>
      </c>
      <c r="AE19" s="42" t="s">
        <v>103</v>
      </c>
      <c r="AF19" s="42">
        <v>5.5558860301971436E-2</v>
      </c>
      <c r="AG19" s="42">
        <v>0.28455185890197754</v>
      </c>
      <c r="AH19" s="42">
        <f t="shared" si="6"/>
        <v>5.1216287979161548</v>
      </c>
      <c r="AJ19" s="42" t="s">
        <v>103</v>
      </c>
      <c r="AK19" s="46">
        <v>5.4980047047138214E-2</v>
      </c>
      <c r="AL19" s="46">
        <v>6.4143836498260498E-2</v>
      </c>
      <c r="AM19" s="46">
        <f t="shared" si="7"/>
        <v>1.1666748201082027</v>
      </c>
    </row>
    <row r="20" spans="1:39" x14ac:dyDescent="0.25">
      <c r="A20" s="42" t="s">
        <v>104</v>
      </c>
      <c r="B20" s="46">
        <v>3.9752345532178879E-2</v>
      </c>
      <c r="C20" s="46">
        <v>7.2435416281223297E-2</v>
      </c>
      <c r="D20" s="46">
        <f t="shared" si="0"/>
        <v>1.8221671026326736</v>
      </c>
      <c r="F20" s="42" t="s">
        <v>104</v>
      </c>
      <c r="G20" s="46">
        <v>3.9752345532178879E-2</v>
      </c>
      <c r="H20" s="46">
        <v>0.11641045659780502</v>
      </c>
      <c r="I20" s="46">
        <f t="shared" si="1"/>
        <v>2.9283921499316978</v>
      </c>
      <c r="K20" s="42" t="s">
        <v>104</v>
      </c>
      <c r="L20" s="46">
        <v>3.9752345532178879E-2</v>
      </c>
      <c r="M20" s="46">
        <v>0.13637076318264008</v>
      </c>
      <c r="N20" s="46">
        <f t="shared" si="2"/>
        <v>3.4305085991026658</v>
      </c>
      <c r="P20" s="42" t="s">
        <v>104</v>
      </c>
      <c r="Q20" s="46">
        <v>3.9752345532178879E-2</v>
      </c>
      <c r="R20" s="46">
        <v>0.14855073392391205</v>
      </c>
      <c r="S20" s="46">
        <f t="shared" si="3"/>
        <v>3.7369048778181564</v>
      </c>
      <c r="U20" s="42" t="s">
        <v>104</v>
      </c>
      <c r="V20" s="46">
        <v>3.9752345532178879E-2</v>
      </c>
      <c r="W20" s="46">
        <v>0.1246911957859993</v>
      </c>
      <c r="X20" s="46">
        <f t="shared" si="4"/>
        <v>3.1367003409915473</v>
      </c>
      <c r="Z20" s="42" t="s">
        <v>104</v>
      </c>
      <c r="AA20" s="46">
        <v>3.9752345532178879E-2</v>
      </c>
      <c r="AB20" s="46">
        <v>0.100797139108181</v>
      </c>
      <c r="AC20" s="46">
        <f t="shared" si="5"/>
        <v>2.5356274644621246</v>
      </c>
      <c r="AE20" s="42" t="s">
        <v>104</v>
      </c>
      <c r="AF20" s="42">
        <v>4.79397252202034E-2</v>
      </c>
      <c r="AG20" s="42">
        <v>0.11515794694423676</v>
      </c>
      <c r="AH20" s="42">
        <f t="shared" si="6"/>
        <v>2.4021403213155121</v>
      </c>
      <c r="AJ20" s="42" t="s">
        <v>104</v>
      </c>
      <c r="AK20" s="46">
        <v>3.9752345532178879E-2</v>
      </c>
      <c r="AL20" s="46">
        <v>0.1207675114274025</v>
      </c>
      <c r="AM20" s="46">
        <f t="shared" si="7"/>
        <v>3.037997124714142</v>
      </c>
    </row>
    <row r="21" spans="1:39" x14ac:dyDescent="0.25">
      <c r="A21" s="42" t="s">
        <v>105</v>
      </c>
      <c r="B21" s="46">
        <v>6.2345113605260849E-2</v>
      </c>
      <c r="C21" s="46">
        <v>0.18603622913360596</v>
      </c>
      <c r="D21" s="46">
        <f t="shared" si="0"/>
        <v>2.9839744989719246</v>
      </c>
      <c r="F21" s="42" t="s">
        <v>105</v>
      </c>
      <c r="G21" s="46">
        <v>6.2345113605260849E-2</v>
      </c>
      <c r="H21" s="46">
        <v>0.21718275547027588</v>
      </c>
      <c r="I21" s="46">
        <f t="shared" si="1"/>
        <v>3.4835569768205445</v>
      </c>
      <c r="K21" s="42" t="s">
        <v>105</v>
      </c>
      <c r="L21" s="46">
        <v>6.2345113605260849E-2</v>
      </c>
      <c r="M21" s="46">
        <v>0.28001445531845093</v>
      </c>
      <c r="N21" s="46">
        <f t="shared" si="2"/>
        <v>4.4913616982297482</v>
      </c>
      <c r="P21" s="42" t="s">
        <v>105</v>
      </c>
      <c r="Q21" s="46">
        <v>6.2345113605260849E-2</v>
      </c>
      <c r="R21" s="46">
        <v>0.16313843429088593</v>
      </c>
      <c r="S21" s="46">
        <f t="shared" si="3"/>
        <v>2.616699607346932</v>
      </c>
      <c r="U21" s="42" t="s">
        <v>105</v>
      </c>
      <c r="V21" s="46">
        <v>6.2345113605260849E-2</v>
      </c>
      <c r="W21" s="46">
        <v>0.21553581953048706</v>
      </c>
      <c r="X21" s="46">
        <f t="shared" si="4"/>
        <v>3.4571405370299875</v>
      </c>
      <c r="Z21" s="42" t="s">
        <v>105</v>
      </c>
      <c r="AA21" s="46">
        <v>6.2345113605260849E-2</v>
      </c>
      <c r="AB21" s="46">
        <v>0.15731129050254822</v>
      </c>
      <c r="AC21" s="46">
        <f t="shared" si="5"/>
        <v>2.5232336811280405</v>
      </c>
      <c r="AE21" s="42" t="s">
        <v>105</v>
      </c>
      <c r="AF21" s="42">
        <v>8.0787815153598785E-2</v>
      </c>
      <c r="AG21" s="42">
        <v>0.21906931698322296</v>
      </c>
      <c r="AH21" s="42">
        <f t="shared" si="6"/>
        <v>2.7116628487441434</v>
      </c>
      <c r="AJ21" s="42" t="s">
        <v>105</v>
      </c>
      <c r="AK21" s="46">
        <v>6.2345113605260849E-2</v>
      </c>
      <c r="AL21" s="46">
        <v>0.18458312749862671</v>
      </c>
      <c r="AM21" s="46">
        <f t="shared" si="7"/>
        <v>2.960667112860166</v>
      </c>
    </row>
    <row r="22" spans="1:39" x14ac:dyDescent="0.25">
      <c r="A22" s="42" t="s">
        <v>112</v>
      </c>
      <c r="B22" s="46">
        <v>4.8957869410514832E-2</v>
      </c>
      <c r="C22" s="46">
        <v>0.14575156569480896</v>
      </c>
      <c r="D22" s="46">
        <f t="shared" si="0"/>
        <v>2.977081467182995</v>
      </c>
      <c r="F22" s="42" t="s">
        <v>112</v>
      </c>
      <c r="G22" s="46">
        <v>4.8957869410514832E-2</v>
      </c>
      <c r="H22" s="46">
        <v>0.29834786057472229</v>
      </c>
      <c r="I22" s="46">
        <f>H22/G22</f>
        <v>6.0939714935929219</v>
      </c>
      <c r="K22" s="42" t="s">
        <v>112</v>
      </c>
      <c r="L22" s="46">
        <v>4.8957869410514832E-2</v>
      </c>
      <c r="M22" s="46">
        <v>0.21900683641433716</v>
      </c>
      <c r="N22" s="46">
        <f t="shared" si="2"/>
        <v>4.4733735158683272</v>
      </c>
      <c r="P22" s="42" t="s">
        <v>112</v>
      </c>
      <c r="Q22" s="46">
        <v>4.8957869410514832E-2</v>
      </c>
      <c r="R22" s="46">
        <v>0.21053627133369446</v>
      </c>
      <c r="S22" s="46">
        <f t="shared" si="3"/>
        <v>4.3003560789856783</v>
      </c>
      <c r="U22" s="42" t="s">
        <v>112</v>
      </c>
      <c r="V22" s="46">
        <v>4.8957869410514832E-2</v>
      </c>
      <c r="W22" s="46">
        <v>0.29850864410400391</v>
      </c>
      <c r="X22" s="46">
        <f t="shared" si="4"/>
        <v>6.0972556138215506</v>
      </c>
      <c r="Z22" s="42" t="s">
        <v>112</v>
      </c>
      <c r="AA22" s="46">
        <v>4.8957869410514832E-2</v>
      </c>
      <c r="AB22" s="46">
        <v>0.20246128737926483</v>
      </c>
      <c r="AC22" s="46">
        <f t="shared" si="5"/>
        <v>4.1354186735867557</v>
      </c>
      <c r="AE22" s="42" t="s">
        <v>112</v>
      </c>
      <c r="AF22" s="42">
        <v>7.153688371181488E-2</v>
      </c>
      <c r="AG22" s="42">
        <v>0.11343369632959366</v>
      </c>
      <c r="AH22" s="42">
        <f t="shared" si="6"/>
        <v>1.5856672871935458</v>
      </c>
      <c r="AJ22" s="42" t="s">
        <v>112</v>
      </c>
      <c r="AK22" s="46">
        <v>4.8957869410514832E-2</v>
      </c>
      <c r="AL22" s="46">
        <v>0.22860437631607056</v>
      </c>
      <c r="AM22" s="46">
        <f t="shared" si="7"/>
        <v>4.6694102310541421</v>
      </c>
    </row>
    <row r="23" spans="1:39" x14ac:dyDescent="0.25">
      <c r="A23" s="42" t="s">
        <v>113</v>
      </c>
      <c r="B23" s="46">
        <v>7.2074338793754578E-2</v>
      </c>
      <c r="C23" s="47" t="s">
        <v>17</v>
      </c>
      <c r="D23" s="47" t="s">
        <v>17</v>
      </c>
      <c r="F23" s="42" t="s">
        <v>113</v>
      </c>
      <c r="G23" s="46">
        <v>7.2074338793754578E-2</v>
      </c>
      <c r="H23" s="47" t="s">
        <v>17</v>
      </c>
      <c r="I23" s="47" t="s">
        <v>17</v>
      </c>
      <c r="K23" s="42" t="s">
        <v>113</v>
      </c>
      <c r="L23" s="46">
        <v>7.2074338793754578E-2</v>
      </c>
      <c r="M23" s="47" t="s">
        <v>17</v>
      </c>
      <c r="N23" s="47" t="s">
        <v>17</v>
      </c>
      <c r="P23" s="42" t="s">
        <v>113</v>
      </c>
      <c r="Q23" s="46">
        <v>7.2074338793754578E-2</v>
      </c>
      <c r="R23" s="46">
        <v>0.27908790111541748</v>
      </c>
      <c r="S23" s="46">
        <f t="shared" si="3"/>
        <v>3.8722228436121449</v>
      </c>
      <c r="U23" s="42" t="s">
        <v>113</v>
      </c>
      <c r="V23" s="46">
        <v>7.2074338793754578E-2</v>
      </c>
      <c r="W23" s="46">
        <v>1.3443867675960064E-2</v>
      </c>
      <c r="X23" s="46">
        <f t="shared" si="4"/>
        <v>0.18652779756232754</v>
      </c>
      <c r="Z23" s="42" t="s">
        <v>113</v>
      </c>
      <c r="AA23" s="46">
        <v>7.2074338793754578E-2</v>
      </c>
      <c r="AB23" s="46">
        <v>2.9645960777997971E-2</v>
      </c>
      <c r="AC23" s="46">
        <f t="shared" si="5"/>
        <v>0.41132476931674422</v>
      </c>
      <c r="AE23" s="42" t="s">
        <v>113</v>
      </c>
      <c r="AF23" s="42">
        <v>7.426820695400238E-2</v>
      </c>
      <c r="AG23" s="42">
        <v>0.27246341109275818</v>
      </c>
      <c r="AH23" s="42">
        <f t="shared" si="6"/>
        <v>3.6686412970964404</v>
      </c>
      <c r="AJ23" s="42" t="s">
        <v>113</v>
      </c>
      <c r="AK23" s="46">
        <v>7.2074338793754578E-2</v>
      </c>
      <c r="AL23" s="46">
        <v>1.1005361564457417E-2</v>
      </c>
      <c r="AM23" s="46">
        <f t="shared" si="7"/>
        <v>0.15269458934545313</v>
      </c>
    </row>
    <row r="24" spans="1:39" x14ac:dyDescent="0.25">
      <c r="A24" s="42" t="s">
        <v>114</v>
      </c>
      <c r="B24" s="46">
        <v>5.1700003445148468E-2</v>
      </c>
      <c r="C24" s="46">
        <v>9.588988870382309E-2</v>
      </c>
      <c r="D24" s="46">
        <f t="shared" si="0"/>
        <v>1.8547366018177975</v>
      </c>
      <c r="F24" s="42" t="s">
        <v>114</v>
      </c>
      <c r="G24" s="46">
        <v>5.1700003445148468E-2</v>
      </c>
      <c r="H24" s="46">
        <v>4.112563282251358E-2</v>
      </c>
      <c r="I24" s="46">
        <f t="shared" ref="I24" si="8">H24/G24</f>
        <v>0.79546673272751611</v>
      </c>
      <c r="K24" s="42" t="s">
        <v>114</v>
      </c>
      <c r="L24" s="46">
        <v>5.1700003445148468E-2</v>
      </c>
      <c r="M24" s="46">
        <v>0.13225270807743073</v>
      </c>
      <c r="N24" s="46">
        <f t="shared" si="2"/>
        <v>2.5580792894481195</v>
      </c>
      <c r="P24" s="42" t="s">
        <v>114</v>
      </c>
      <c r="Q24" s="46">
        <v>5.1700003445148468E-2</v>
      </c>
      <c r="R24" s="46">
        <v>8.5226967930793762E-2</v>
      </c>
      <c r="S24" s="46">
        <f t="shared" si="3"/>
        <v>1.6484905657930178</v>
      </c>
      <c r="U24" s="42" t="s">
        <v>114</v>
      </c>
      <c r="V24" s="46">
        <v>5.1700003445148468E-2</v>
      </c>
      <c r="W24" s="46">
        <v>7.2264246642589569E-2</v>
      </c>
      <c r="X24" s="46">
        <f t="shared" si="4"/>
        <v>1.3977609637736079</v>
      </c>
      <c r="Z24" s="42" t="s">
        <v>114</v>
      </c>
      <c r="AA24" s="46">
        <v>5.1700003445148468E-2</v>
      </c>
      <c r="AB24" s="46">
        <v>6.5532229840755463E-2</v>
      </c>
      <c r="AC24" s="46">
        <f t="shared" si="5"/>
        <v>1.2675478815060894</v>
      </c>
      <c r="AE24" s="42" t="s">
        <v>114</v>
      </c>
      <c r="AF24" s="42">
        <v>5.4860875010490417E-2</v>
      </c>
      <c r="AG24" s="42">
        <v>0.12755624949932098</v>
      </c>
      <c r="AH24" s="42">
        <f t="shared" si="6"/>
        <v>2.3250859464952001</v>
      </c>
      <c r="AJ24" s="42" t="s">
        <v>114</v>
      </c>
      <c r="AK24" s="46">
        <v>5.1700003445148468E-2</v>
      </c>
      <c r="AL24" s="46">
        <v>6.3632912933826447E-2</v>
      </c>
      <c r="AM24" s="46">
        <f t="shared" si="7"/>
        <v>1.2308106130271015</v>
      </c>
    </row>
    <row r="25" spans="1:39" x14ac:dyDescent="0.25">
      <c r="A25" s="42" t="s">
        <v>115</v>
      </c>
      <c r="B25" s="46">
        <v>6.5785937011241913E-2</v>
      </c>
      <c r="C25" s="46">
        <v>0.36047762632369995</v>
      </c>
      <c r="D25" s="46">
        <f t="shared" si="0"/>
        <v>5.4795544868821926</v>
      </c>
      <c r="F25" s="42" t="s">
        <v>115</v>
      </c>
      <c r="G25" s="46">
        <v>6.5785937011241913E-2</v>
      </c>
      <c r="H25" s="46">
        <v>0.17443035542964935</v>
      </c>
      <c r="I25" s="46">
        <f t="shared" si="1"/>
        <v>2.651483939490618</v>
      </c>
      <c r="K25" s="42" t="s">
        <v>115</v>
      </c>
      <c r="L25" s="46">
        <v>6.5785937011241913E-2</v>
      </c>
      <c r="M25" s="46">
        <v>0.20205867290496826</v>
      </c>
      <c r="N25" s="46">
        <f t="shared" si="2"/>
        <v>3.0714569417843696</v>
      </c>
      <c r="P25" s="42" t="s">
        <v>115</v>
      </c>
      <c r="Q25" s="46">
        <v>6.5785937011241913E-2</v>
      </c>
      <c r="R25" s="46">
        <v>0.14447374641895294</v>
      </c>
      <c r="S25" s="46">
        <f t="shared" si="3"/>
        <v>2.1961190032797488</v>
      </c>
      <c r="U25" s="42" t="s">
        <v>115</v>
      </c>
      <c r="V25" s="46">
        <v>6.5785937011241913E-2</v>
      </c>
      <c r="W25" s="46">
        <v>0.19940969347953796</v>
      </c>
      <c r="X25" s="46">
        <f t="shared" si="4"/>
        <v>3.0311902898861436</v>
      </c>
      <c r="Z25" s="42" t="s">
        <v>115</v>
      </c>
      <c r="AA25" s="46">
        <v>6.5785937011241913E-2</v>
      </c>
      <c r="AB25" s="46">
        <v>0.16947467625141144</v>
      </c>
      <c r="AC25" s="46">
        <f t="shared" si="5"/>
        <v>2.5761535664142103</v>
      </c>
      <c r="AE25" s="42" t="s">
        <v>115</v>
      </c>
      <c r="AF25" s="42">
        <v>6.6151894629001617E-2</v>
      </c>
      <c r="AG25" s="42">
        <v>9.6271581947803497E-2</v>
      </c>
      <c r="AH25" s="42">
        <f t="shared" si="6"/>
        <v>1.4553110305868264</v>
      </c>
      <c r="AJ25" s="42" t="s">
        <v>115</v>
      </c>
      <c r="AK25" s="46">
        <v>6.5785937011241913E-2</v>
      </c>
      <c r="AL25" s="46">
        <v>0.16278691589832306</v>
      </c>
      <c r="AM25" s="46">
        <f t="shared" si="7"/>
        <v>2.474494144098077</v>
      </c>
    </row>
    <row r="26" spans="1:39" x14ac:dyDescent="0.25">
      <c r="A26" s="42" t="s">
        <v>116</v>
      </c>
      <c r="B26" s="46">
        <v>5.7857256382703781E-2</v>
      </c>
      <c r="C26" s="46">
        <v>0.1243872195482254</v>
      </c>
      <c r="D26" s="46">
        <f t="shared" si="0"/>
        <v>2.1498983416263497</v>
      </c>
      <c r="F26" s="42" t="s">
        <v>116</v>
      </c>
      <c r="G26" s="46">
        <v>5.7857256382703781E-2</v>
      </c>
      <c r="H26" s="46">
        <v>0.1104089543223381</v>
      </c>
      <c r="I26" s="46">
        <f t="shared" si="1"/>
        <v>1.908299169805509</v>
      </c>
      <c r="K26" s="42" t="s">
        <v>116</v>
      </c>
      <c r="L26" s="46">
        <v>5.7857256382703781E-2</v>
      </c>
      <c r="M26" s="46">
        <v>0.28098726272583008</v>
      </c>
      <c r="N26" s="46">
        <f t="shared" si="2"/>
        <v>4.856560443640916</v>
      </c>
      <c r="P26" s="42" t="s">
        <v>116</v>
      </c>
      <c r="Q26" s="46">
        <v>5.7857256382703781E-2</v>
      </c>
      <c r="R26" s="46">
        <v>0.15535719692707062</v>
      </c>
      <c r="S26" s="46">
        <f t="shared" si="3"/>
        <v>2.6851808509453292</v>
      </c>
      <c r="U26" s="42" t="s">
        <v>116</v>
      </c>
      <c r="V26" s="46">
        <v>5.7857256382703781E-2</v>
      </c>
      <c r="W26" s="46">
        <v>0.15013790130615234</v>
      </c>
      <c r="X26" s="46">
        <f t="shared" si="4"/>
        <v>2.5949709801834904</v>
      </c>
      <c r="Z26" s="42" t="s">
        <v>116</v>
      </c>
      <c r="AA26" s="46">
        <v>5.7857256382703781E-2</v>
      </c>
      <c r="AB26" s="46">
        <v>0.14262181520462036</v>
      </c>
      <c r="AC26" s="46">
        <f t="shared" si="5"/>
        <v>2.4650635740697973</v>
      </c>
      <c r="AE26" s="42" t="s">
        <v>116</v>
      </c>
      <c r="AF26" s="42">
        <v>4.9244280904531479E-2</v>
      </c>
      <c r="AG26" s="42">
        <v>9.2058166861534119E-2</v>
      </c>
      <c r="AH26" s="42">
        <f t="shared" si="6"/>
        <v>1.8694184415039938</v>
      </c>
      <c r="AJ26" s="42" t="s">
        <v>116</v>
      </c>
      <c r="AK26" s="46">
        <v>5.7857256382703781E-2</v>
      </c>
      <c r="AL26" s="46">
        <v>0.15422992408275604</v>
      </c>
      <c r="AM26" s="46">
        <f t="shared" si="7"/>
        <v>2.6656971610023064</v>
      </c>
    </row>
    <row r="27" spans="1:39" x14ac:dyDescent="0.25">
      <c r="A27" s="42" t="s">
        <v>117</v>
      </c>
      <c r="B27" s="46">
        <v>6.2362641096115112E-2</v>
      </c>
      <c r="C27" s="46">
        <v>0.15158547461032867</v>
      </c>
      <c r="D27" s="46">
        <f t="shared" si="0"/>
        <v>2.4307096676149547</v>
      </c>
      <c r="F27" s="42" t="s">
        <v>117</v>
      </c>
      <c r="G27" s="46">
        <v>6.2362641096115112E-2</v>
      </c>
      <c r="H27" s="46">
        <v>0.11250734329223633</v>
      </c>
      <c r="I27" s="46">
        <f t="shared" si="1"/>
        <v>1.8040824011740739</v>
      </c>
      <c r="K27" s="42" t="s">
        <v>117</v>
      </c>
      <c r="L27" s="46">
        <v>6.2362641096115112E-2</v>
      </c>
      <c r="M27" s="46">
        <v>0.20777125656604767</v>
      </c>
      <c r="N27" s="46">
        <f t="shared" si="2"/>
        <v>3.33166224063257</v>
      </c>
      <c r="P27" s="42" t="s">
        <v>117</v>
      </c>
      <c r="Q27" s="46">
        <v>6.2362641096115112E-2</v>
      </c>
      <c r="R27" s="46">
        <v>5.7453490793704987E-2</v>
      </c>
      <c r="S27" s="46">
        <f t="shared" si="3"/>
        <v>0.9212805901718627</v>
      </c>
      <c r="U27" s="42" t="s">
        <v>117</v>
      </c>
      <c r="V27" s="46">
        <v>6.2362641096115112E-2</v>
      </c>
      <c r="W27" s="46">
        <v>0.20613674819469452</v>
      </c>
      <c r="X27" s="46">
        <f t="shared" si="4"/>
        <v>3.305452504440769</v>
      </c>
      <c r="Z27" s="42" t="s">
        <v>117</v>
      </c>
      <c r="AA27" s="46">
        <v>6.2362641096115112E-2</v>
      </c>
      <c r="AB27" s="46">
        <v>0.16038338840007782</v>
      </c>
      <c r="AC27" s="46">
        <f t="shared" si="5"/>
        <v>2.5717863384408348</v>
      </c>
      <c r="AE27" s="42" t="s">
        <v>117</v>
      </c>
      <c r="AF27" s="42">
        <v>5.311647430062294E-2</v>
      </c>
      <c r="AG27" s="42">
        <v>4.9984615296125412E-2</v>
      </c>
      <c r="AH27" s="42">
        <f t="shared" si="6"/>
        <v>0.94103789745584077</v>
      </c>
      <c r="AJ27" s="42" t="s">
        <v>117</v>
      </c>
      <c r="AK27" s="46">
        <v>6.2362641096115112E-2</v>
      </c>
      <c r="AL27" s="46">
        <v>0.19619825482368469</v>
      </c>
      <c r="AM27" s="46">
        <f t="shared" si="7"/>
        <v>3.1460863647724322</v>
      </c>
    </row>
    <row r="28" spans="1:39" x14ac:dyDescent="0.25">
      <c r="A28" s="42" t="s">
        <v>118</v>
      </c>
      <c r="B28" s="46">
        <v>5.5577371269464493E-2</v>
      </c>
      <c r="C28" s="46">
        <v>0.10213276743888855</v>
      </c>
      <c r="D28" s="46">
        <f t="shared" si="0"/>
        <v>1.8376681931159036</v>
      </c>
      <c r="F28" s="42" t="s">
        <v>118</v>
      </c>
      <c r="G28" s="46">
        <v>5.5577371269464493E-2</v>
      </c>
      <c r="H28" s="46">
        <v>0.11292379349470139</v>
      </c>
      <c r="I28" s="46">
        <f t="shared" si="1"/>
        <v>2.0318304179446565</v>
      </c>
      <c r="K28" s="42" t="s">
        <v>118</v>
      </c>
      <c r="L28" s="46">
        <v>5.5577371269464493E-2</v>
      </c>
      <c r="M28" s="46">
        <v>0.25086987018585205</v>
      </c>
      <c r="N28" s="46">
        <f t="shared" si="2"/>
        <v>4.5138851380631211</v>
      </c>
      <c r="P28" s="42" t="s">
        <v>118</v>
      </c>
      <c r="Q28" s="46">
        <v>5.5577371269464493E-2</v>
      </c>
      <c r="R28" s="46">
        <v>0.12225369364023209</v>
      </c>
      <c r="S28" s="46">
        <f t="shared" si="3"/>
        <v>2.1997026999979958</v>
      </c>
      <c r="U28" s="42" t="s">
        <v>118</v>
      </c>
      <c r="V28" s="46">
        <v>5.5577371269464493E-2</v>
      </c>
      <c r="W28" s="46">
        <v>0.18750312924385071</v>
      </c>
      <c r="X28" s="46">
        <f t="shared" si="4"/>
        <v>3.3737315198797342</v>
      </c>
      <c r="Z28" s="42" t="s">
        <v>118</v>
      </c>
      <c r="AA28" s="46">
        <v>5.5577371269464493E-2</v>
      </c>
      <c r="AB28" s="46">
        <v>0.1500479131937027</v>
      </c>
      <c r="AC28" s="46">
        <f t="shared" si="5"/>
        <v>2.6998022714352907</v>
      </c>
      <c r="AE28" s="42" t="s">
        <v>118</v>
      </c>
      <c r="AF28" s="42">
        <v>4.2020030319690704E-2</v>
      </c>
      <c r="AG28" s="42">
        <v>8.9225828647613525E-2</v>
      </c>
      <c r="AH28" s="42">
        <f t="shared" si="6"/>
        <v>2.1234118102433177</v>
      </c>
      <c r="AJ28" s="42" t="s">
        <v>118</v>
      </c>
      <c r="AK28" s="46">
        <v>5.5577371269464493E-2</v>
      </c>
      <c r="AL28" s="46">
        <v>0.20507155358791351</v>
      </c>
      <c r="AM28" s="46">
        <f t="shared" si="7"/>
        <v>3.6898390280755256</v>
      </c>
    </row>
    <row r="29" spans="1:39" x14ac:dyDescent="0.25">
      <c r="A29" s="42" t="s">
        <v>119</v>
      </c>
      <c r="B29" s="46">
        <v>3.7435784935951233E-2</v>
      </c>
      <c r="C29" s="46">
        <v>6.3541300594806671E-2</v>
      </c>
      <c r="D29" s="46">
        <f t="shared" si="0"/>
        <v>1.6973412125194993</v>
      </c>
      <c r="F29" s="42" t="s">
        <v>119</v>
      </c>
      <c r="G29" s="46">
        <v>3.7435784935951233E-2</v>
      </c>
      <c r="H29" s="46">
        <v>7.545093446969986E-2</v>
      </c>
      <c r="I29" s="46">
        <f t="shared" si="1"/>
        <v>2.0154762241205475</v>
      </c>
      <c r="K29" s="42" t="s">
        <v>119</v>
      </c>
      <c r="L29" s="46">
        <v>3.7435784935951233E-2</v>
      </c>
      <c r="M29" s="46">
        <v>0.17881739139556885</v>
      </c>
      <c r="N29" s="46">
        <f t="shared" si="2"/>
        <v>4.7766433026983934</v>
      </c>
      <c r="P29" s="42" t="s">
        <v>119</v>
      </c>
      <c r="Q29" s="46">
        <v>3.7435784935951233E-2</v>
      </c>
      <c r="R29" s="46">
        <v>0.11412201076745987</v>
      </c>
      <c r="S29" s="46">
        <f t="shared" si="3"/>
        <v>3.0484738322626561</v>
      </c>
      <c r="U29" s="42" t="s">
        <v>119</v>
      </c>
      <c r="V29" s="46">
        <v>3.7435784935951233E-2</v>
      </c>
      <c r="W29" s="46">
        <v>0.10604859888553619</v>
      </c>
      <c r="X29" s="46">
        <f t="shared" si="4"/>
        <v>2.8328135517119359</v>
      </c>
      <c r="Z29" s="42" t="s">
        <v>119</v>
      </c>
      <c r="AA29" s="46">
        <v>3.7435784935951233E-2</v>
      </c>
      <c r="AB29" s="46">
        <v>8.5733212530612946E-2</v>
      </c>
      <c r="AC29" s="46">
        <f t="shared" si="5"/>
        <v>2.2901406415624415</v>
      </c>
      <c r="AE29" s="42" t="s">
        <v>119</v>
      </c>
      <c r="AF29" s="42">
        <v>4.6972449868917465E-2</v>
      </c>
      <c r="AG29" s="42">
        <v>6.4285837113857269E-2</v>
      </c>
      <c r="AH29" s="42">
        <f t="shared" si="6"/>
        <v>1.368585996541696</v>
      </c>
      <c r="AJ29" s="42" t="s">
        <v>119</v>
      </c>
      <c r="AK29" s="46">
        <v>3.7435784935951233E-2</v>
      </c>
      <c r="AL29" s="46">
        <v>0.13682416081428528</v>
      </c>
      <c r="AM29" s="46">
        <f t="shared" si="7"/>
        <v>3.6549029504357211</v>
      </c>
    </row>
    <row r="30" spans="1:39" x14ac:dyDescent="0.25">
      <c r="A30" s="42" t="s">
        <v>120</v>
      </c>
      <c r="B30" s="46">
        <v>5.7015586644411087E-2</v>
      </c>
      <c r="C30" s="46">
        <v>0.15548714995384216</v>
      </c>
      <c r="D30" s="46">
        <f t="shared" si="0"/>
        <v>2.7270990110751354</v>
      </c>
      <c r="F30" s="42" t="s">
        <v>120</v>
      </c>
      <c r="G30" s="46">
        <v>5.7015586644411087E-2</v>
      </c>
      <c r="H30" s="46">
        <v>0.2503473162651062</v>
      </c>
      <c r="I30" s="46">
        <f t="shared" si="1"/>
        <v>4.3908575005365895</v>
      </c>
      <c r="K30" s="42" t="s">
        <v>120</v>
      </c>
      <c r="L30" s="46">
        <v>5.7015586644411087E-2</v>
      </c>
      <c r="M30" s="46">
        <v>0.25590255856513977</v>
      </c>
      <c r="N30" s="46">
        <f t="shared" si="2"/>
        <v>4.4882912485164166</v>
      </c>
      <c r="P30" s="42" t="s">
        <v>120</v>
      </c>
      <c r="Q30" s="46">
        <v>5.7015586644411087E-2</v>
      </c>
      <c r="R30" s="46">
        <v>0.17056898772716522</v>
      </c>
      <c r="S30" s="46">
        <f t="shared" si="3"/>
        <v>2.9916203228943736</v>
      </c>
      <c r="U30" s="42" t="s">
        <v>120</v>
      </c>
      <c r="V30" s="46">
        <v>5.7015586644411087E-2</v>
      </c>
      <c r="W30" s="46">
        <v>0.26480990648269653</v>
      </c>
      <c r="X30" s="46">
        <f t="shared" si="4"/>
        <v>4.6445177900954624</v>
      </c>
      <c r="Z30" s="42" t="s">
        <v>120</v>
      </c>
      <c r="AA30" s="46">
        <v>5.7015586644411087E-2</v>
      </c>
      <c r="AB30" s="46">
        <v>0.21629169583320618</v>
      </c>
      <c r="AC30" s="46">
        <f t="shared" si="5"/>
        <v>3.79355380805168</v>
      </c>
      <c r="AE30" s="42" t="s">
        <v>120</v>
      </c>
      <c r="AF30" s="42">
        <v>6.7543022334575653E-2</v>
      </c>
      <c r="AG30" s="42">
        <v>7.2106875479221344E-2</v>
      </c>
      <c r="AH30" s="42">
        <f t="shared" si="6"/>
        <v>1.0675695725020795</v>
      </c>
      <c r="AJ30" s="42" t="s">
        <v>120</v>
      </c>
      <c r="AK30" s="46">
        <v>5.7015586644411087E-2</v>
      </c>
      <c r="AL30" s="46">
        <v>0.17673133313655853</v>
      </c>
      <c r="AM30" s="46">
        <f t="shared" si="7"/>
        <v>3.0997020909173174</v>
      </c>
    </row>
    <row r="31" spans="1:39" x14ac:dyDescent="0.25">
      <c r="A31" s="42" t="s">
        <v>121</v>
      </c>
      <c r="B31" s="46">
        <v>7.7816039323806763E-2</v>
      </c>
      <c r="C31" s="47" t="s">
        <v>17</v>
      </c>
      <c r="D31" s="47" t="s">
        <v>17</v>
      </c>
      <c r="F31" s="42" t="s">
        <v>121</v>
      </c>
      <c r="G31" s="46">
        <v>7.7816039323806763E-2</v>
      </c>
      <c r="H31" s="46">
        <v>0.25730735063552856</v>
      </c>
      <c r="I31" s="46">
        <f t="shared" si="1"/>
        <v>3.3066107305310881</v>
      </c>
      <c r="K31" s="42" t="s">
        <v>121</v>
      </c>
      <c r="L31" s="46">
        <v>7.7816039323806763E-2</v>
      </c>
      <c r="M31" s="46">
        <v>0.24089090526103973</v>
      </c>
      <c r="N31" s="46">
        <f t="shared" si="2"/>
        <v>3.0956459279384374</v>
      </c>
      <c r="P31" s="42" t="s">
        <v>121</v>
      </c>
      <c r="Q31" s="46">
        <v>7.7816039323806763E-2</v>
      </c>
      <c r="R31" s="46">
        <v>0.15362592041492462</v>
      </c>
      <c r="S31" s="46">
        <f t="shared" si="3"/>
        <v>1.9742192194549903</v>
      </c>
      <c r="U31" s="42" t="s">
        <v>121</v>
      </c>
      <c r="V31" s="46">
        <v>7.7816039323806763E-2</v>
      </c>
      <c r="W31" s="46">
        <v>0.36521604657173157</v>
      </c>
      <c r="X31" s="46">
        <f t="shared" si="4"/>
        <v>4.6933260770572094</v>
      </c>
      <c r="Z31" s="42" t="s">
        <v>121</v>
      </c>
      <c r="AA31" s="46">
        <v>7.7816039323806763E-2</v>
      </c>
      <c r="AB31" s="46">
        <v>0.29377618432044983</v>
      </c>
      <c r="AC31" s="46">
        <f t="shared" si="5"/>
        <v>3.7752651879131682</v>
      </c>
      <c r="AE31" s="42" t="s">
        <v>121</v>
      </c>
      <c r="AF31" s="42">
        <v>7.9360723495483398E-2</v>
      </c>
      <c r="AG31" s="42">
        <v>8.5048414766788483E-2</v>
      </c>
      <c r="AH31" s="42">
        <f t="shared" si="6"/>
        <v>1.0716688434881618</v>
      </c>
      <c r="AJ31" s="42" t="s">
        <v>121</v>
      </c>
      <c r="AK31" s="46">
        <v>7.7816039323806763E-2</v>
      </c>
      <c r="AL31" s="46">
        <v>0.32216712832450867</v>
      </c>
      <c r="AM31" s="46">
        <f t="shared" si="7"/>
        <v>4.1401121301472612</v>
      </c>
    </row>
    <row r="32" spans="1:39" x14ac:dyDescent="0.25">
      <c r="A32" s="42" t="s">
        <v>122</v>
      </c>
      <c r="B32" s="46">
        <v>6.8170070648193359E-2</v>
      </c>
      <c r="C32" s="46">
        <v>0.15499022603034973</v>
      </c>
      <c r="D32" s="46">
        <f>C32/B32</f>
        <v>2.2735817134503331</v>
      </c>
      <c r="F32" s="42" t="s">
        <v>122</v>
      </c>
      <c r="G32" s="46">
        <v>6.8170070648193359E-2</v>
      </c>
      <c r="H32" s="46">
        <v>0.21031087636947632</v>
      </c>
      <c r="I32" s="46">
        <f t="shared" si="1"/>
        <v>3.085091072515266</v>
      </c>
      <c r="K32" s="42" t="s">
        <v>122</v>
      </c>
      <c r="L32" s="46">
        <v>6.8170070648193359E-2</v>
      </c>
      <c r="M32" s="46">
        <v>0.1763114333152771</v>
      </c>
      <c r="N32" s="46">
        <f>M32/L32</f>
        <v>2.5863466421381758</v>
      </c>
      <c r="P32" s="42" t="s">
        <v>122</v>
      </c>
      <c r="Q32" s="46">
        <v>6.8170070648193359E-2</v>
      </c>
      <c r="R32" s="46">
        <v>0.15231101214885712</v>
      </c>
      <c r="S32" s="46">
        <f>R32/Q32</f>
        <v>2.2342798049145585</v>
      </c>
      <c r="U32" s="42" t="s">
        <v>122</v>
      </c>
      <c r="V32" s="46">
        <v>6.8170070648193359E-2</v>
      </c>
      <c r="W32" s="46">
        <v>0.32632589340209961</v>
      </c>
      <c r="X32" s="46">
        <f>W32/V32</f>
        <v>4.7869378790316377</v>
      </c>
      <c r="Z32" s="42" t="s">
        <v>122</v>
      </c>
      <c r="AA32" s="46">
        <v>6.8170070648193359E-2</v>
      </c>
      <c r="AB32" s="46">
        <v>0.24508252739906311</v>
      </c>
      <c r="AC32" s="46">
        <f t="shared" si="5"/>
        <v>3.595163171589852</v>
      </c>
      <c r="AE32" s="42" t="s">
        <v>122</v>
      </c>
      <c r="AF32" s="42">
        <v>6.085493415594101E-2</v>
      </c>
      <c r="AG32" s="42">
        <v>8.8795281946659088E-2</v>
      </c>
      <c r="AH32" s="42">
        <f t="shared" si="6"/>
        <v>1.45913035940719</v>
      </c>
      <c r="AJ32" s="42" t="s">
        <v>122</v>
      </c>
      <c r="AK32" s="46">
        <v>6.8170070648193359E-2</v>
      </c>
      <c r="AL32" s="46">
        <v>0.19673506915569305</v>
      </c>
      <c r="AM32" s="46">
        <f>AL32/AK32</f>
        <v>2.885944921063492</v>
      </c>
    </row>
    <row r="33" spans="1:39" x14ac:dyDescent="0.25">
      <c r="A33" s="42" t="s">
        <v>123</v>
      </c>
      <c r="B33" s="46">
        <v>7.5248435139656067E-2</v>
      </c>
      <c r="C33" s="46">
        <v>0.11876965314149857</v>
      </c>
      <c r="D33" s="46">
        <f t="shared" si="0"/>
        <v>1.5783670839276593</v>
      </c>
      <c r="F33" s="42" t="s">
        <v>123</v>
      </c>
      <c r="G33" s="46">
        <v>7.5248435139656067E-2</v>
      </c>
      <c r="H33" s="46">
        <v>0.27726742625236511</v>
      </c>
      <c r="I33" s="46">
        <f t="shared" si="1"/>
        <v>3.6846935851592835</v>
      </c>
      <c r="K33" s="42" t="s">
        <v>123</v>
      </c>
      <c r="L33" s="46">
        <v>7.5248435139656067E-2</v>
      </c>
      <c r="M33" s="46">
        <v>0.24079103767871857</v>
      </c>
      <c r="N33" s="46">
        <f t="shared" si="2"/>
        <v>3.1999474438481874</v>
      </c>
      <c r="P33" s="42" t="s">
        <v>123</v>
      </c>
      <c r="Q33" s="46">
        <v>7.5248435139656067E-2</v>
      </c>
      <c r="R33" s="46">
        <v>0.13278701901435852</v>
      </c>
      <c r="S33" s="46">
        <f t="shared" si="3"/>
        <v>1.76464824508197</v>
      </c>
      <c r="U33" s="42" t="s">
        <v>123</v>
      </c>
      <c r="V33" s="46">
        <v>7.5248435139656067E-2</v>
      </c>
      <c r="W33" s="46">
        <v>0.27293235063552856</v>
      </c>
      <c r="X33" s="46">
        <f t="shared" si="4"/>
        <v>3.6270834088308197</v>
      </c>
      <c r="Z33" s="42" t="s">
        <v>123</v>
      </c>
      <c r="AA33" s="46">
        <v>7.5248435139656067E-2</v>
      </c>
      <c r="AB33" s="46">
        <v>0.22865130007266998</v>
      </c>
      <c r="AC33" s="46">
        <f t="shared" si="5"/>
        <v>3.0386186722462525</v>
      </c>
      <c r="AE33" s="42" t="s">
        <v>123</v>
      </c>
      <c r="AF33" s="42">
        <v>9.2980094254016876E-2</v>
      </c>
      <c r="AG33" s="42">
        <v>8.9628502726554871E-2</v>
      </c>
      <c r="AH33" s="42">
        <f t="shared" si="6"/>
        <v>0.96395366605775179</v>
      </c>
      <c r="AJ33" s="42" t="s">
        <v>123</v>
      </c>
      <c r="AK33" s="46">
        <v>7.5248435139656067E-2</v>
      </c>
      <c r="AL33" s="46">
        <v>0.17761097848415375</v>
      </c>
      <c r="AM33" s="46">
        <f t="shared" si="7"/>
        <v>2.360327868008413</v>
      </c>
    </row>
    <row r="34" spans="1:39" x14ac:dyDescent="0.25">
      <c r="A34" s="42" t="s">
        <v>124</v>
      </c>
      <c r="B34" s="46">
        <v>6.5173819661140442E-2</v>
      </c>
      <c r="C34" s="46">
        <v>0.37931010127067566</v>
      </c>
      <c r="D34" s="46">
        <f t="shared" si="0"/>
        <v>5.8199765372480901</v>
      </c>
      <c r="F34" s="42" t="s">
        <v>124</v>
      </c>
      <c r="G34" s="46">
        <v>6.5173819661140442E-2</v>
      </c>
      <c r="H34" s="46">
        <v>0.33220800757408142</v>
      </c>
      <c r="I34" s="46">
        <f t="shared" si="1"/>
        <v>5.0972615891064423</v>
      </c>
      <c r="K34" s="42" t="s">
        <v>124</v>
      </c>
      <c r="L34" s="46">
        <v>6.5173819661140442E-2</v>
      </c>
      <c r="M34" s="46">
        <v>0.2443612664937973</v>
      </c>
      <c r="N34" s="46">
        <f t="shared" si="2"/>
        <v>3.7493777066360354</v>
      </c>
      <c r="P34" s="42" t="s">
        <v>124</v>
      </c>
      <c r="Q34" s="46">
        <v>6.5173819661140442E-2</v>
      </c>
      <c r="R34" s="46">
        <v>0.11586982011795044</v>
      </c>
      <c r="S34" s="46">
        <f t="shared" si="3"/>
        <v>1.7778583596971105</v>
      </c>
      <c r="U34" s="42" t="s">
        <v>124</v>
      </c>
      <c r="V34" s="46">
        <v>6.5173819661140442E-2</v>
      </c>
      <c r="W34" s="46">
        <v>0.44374960660934448</v>
      </c>
      <c r="X34" s="46">
        <f t="shared" si="4"/>
        <v>6.8087095234948753</v>
      </c>
      <c r="Z34" s="42" t="s">
        <v>124</v>
      </c>
      <c r="AA34" s="46">
        <v>6.5173819661140442E-2</v>
      </c>
      <c r="AB34" s="46">
        <v>0.34820261597633362</v>
      </c>
      <c r="AC34" s="46">
        <f t="shared" si="5"/>
        <v>5.3426762124231866</v>
      </c>
      <c r="AE34" s="42" t="s">
        <v>124</v>
      </c>
      <c r="AF34" s="42">
        <v>8.5726037621498108E-2</v>
      </c>
      <c r="AG34" s="42">
        <v>9.1970659792423248E-2</v>
      </c>
      <c r="AH34" s="42">
        <f t="shared" si="6"/>
        <v>1.0728439380167867</v>
      </c>
      <c r="AJ34" s="42" t="s">
        <v>124</v>
      </c>
      <c r="AK34" s="46">
        <v>6.5173819661140442E-2</v>
      </c>
      <c r="AL34" s="46">
        <v>0.30806463956832886</v>
      </c>
      <c r="AM34" s="46">
        <f t="shared" si="7"/>
        <v>4.7268157853882977</v>
      </c>
    </row>
    <row r="35" spans="1:39" x14ac:dyDescent="0.25">
      <c r="A35" s="42" t="s">
        <v>125</v>
      </c>
      <c r="B35" s="46">
        <v>5.0318673253059387E-2</v>
      </c>
      <c r="C35" s="46">
        <v>0.33988398313522339</v>
      </c>
      <c r="D35" s="46">
        <f t="shared" si="0"/>
        <v>6.7546292690568581</v>
      </c>
      <c r="F35" s="42" t="s">
        <v>125</v>
      </c>
      <c r="G35" s="46">
        <v>5.0318673253059387E-2</v>
      </c>
      <c r="H35" s="46">
        <v>0.26696673035621643</v>
      </c>
      <c r="I35" s="46">
        <f t="shared" si="1"/>
        <v>5.305520060388015</v>
      </c>
      <c r="K35" s="42" t="s">
        <v>125</v>
      </c>
      <c r="L35" s="46">
        <v>5.0318673253059387E-2</v>
      </c>
      <c r="M35" s="46">
        <v>0.29124397039413452</v>
      </c>
      <c r="N35" s="46">
        <f t="shared" si="2"/>
        <v>5.7879898567561456</v>
      </c>
      <c r="P35" s="42" t="s">
        <v>125</v>
      </c>
      <c r="Q35" s="46">
        <v>5.0318673253059387E-2</v>
      </c>
      <c r="R35" s="46">
        <v>0.15838940441608429</v>
      </c>
      <c r="S35" s="46">
        <f t="shared" si="3"/>
        <v>3.1477261655831552</v>
      </c>
      <c r="U35" s="42" t="s">
        <v>125</v>
      </c>
      <c r="V35" s="46">
        <v>5.0318673253059387E-2</v>
      </c>
      <c r="W35" s="46">
        <v>0.41328287124633789</v>
      </c>
      <c r="X35" s="46">
        <f t="shared" si="4"/>
        <v>8.2133101794612635</v>
      </c>
      <c r="Z35" s="42" t="s">
        <v>125</v>
      </c>
      <c r="AA35" s="46">
        <v>5.0318673253059387E-2</v>
      </c>
      <c r="AB35" s="46">
        <v>0.46283546090126038</v>
      </c>
      <c r="AC35" s="46">
        <f t="shared" si="5"/>
        <v>9.1980855411985623</v>
      </c>
      <c r="AE35" s="42" t="s">
        <v>125</v>
      </c>
      <c r="AF35" s="42">
        <v>5.6223303079605103E-2</v>
      </c>
      <c r="AG35" s="42">
        <v>7.9485774040222168E-2</v>
      </c>
      <c r="AH35" s="42">
        <f t="shared" si="6"/>
        <v>1.4137514106504974</v>
      </c>
      <c r="AJ35" s="42" t="s">
        <v>125</v>
      </c>
      <c r="AK35" s="46">
        <v>5.0318673253059387E-2</v>
      </c>
      <c r="AL35" s="46">
        <v>0.31262826919555664</v>
      </c>
      <c r="AM35" s="46">
        <f t="shared" si="7"/>
        <v>6.2129672541902474</v>
      </c>
    </row>
    <row r="36" spans="1:39" x14ac:dyDescent="0.25">
      <c r="A36" s="42" t="s">
        <v>126</v>
      </c>
      <c r="B36" s="46">
        <v>9.918791800737381E-2</v>
      </c>
      <c r="C36" s="46">
        <v>0.20014503598213196</v>
      </c>
      <c r="D36" s="46">
        <f t="shared" si="0"/>
        <v>2.0178368495168213</v>
      </c>
      <c r="F36" s="42" t="s">
        <v>126</v>
      </c>
      <c r="G36" s="46">
        <v>9.918791800737381E-2</v>
      </c>
      <c r="H36" s="46">
        <v>0.3332294225692749</v>
      </c>
      <c r="I36" s="46">
        <f t="shared" si="1"/>
        <v>3.3595767434548027</v>
      </c>
      <c r="K36" s="42" t="s">
        <v>126</v>
      </c>
      <c r="L36" s="46">
        <v>9.918791800737381E-2</v>
      </c>
      <c r="M36" s="46">
        <v>0.22342942655086517</v>
      </c>
      <c r="N36" s="46">
        <f t="shared" si="2"/>
        <v>2.252587119877393</v>
      </c>
      <c r="P36" s="42" t="s">
        <v>126</v>
      </c>
      <c r="Q36" s="46">
        <v>9.918791800737381E-2</v>
      </c>
      <c r="R36" s="46">
        <v>0.19602082669734955</v>
      </c>
      <c r="S36" s="46">
        <f t="shared" si="3"/>
        <v>1.9762570949697422</v>
      </c>
      <c r="U36" s="42" t="s">
        <v>126</v>
      </c>
      <c r="V36" s="46">
        <v>9.918791800737381E-2</v>
      </c>
      <c r="W36" s="46">
        <v>0.36514738202095032</v>
      </c>
      <c r="X36" s="46">
        <f t="shared" si="4"/>
        <v>3.6813695594840956</v>
      </c>
      <c r="Z36" s="42" t="s">
        <v>126</v>
      </c>
      <c r="AA36" s="46">
        <v>9.918791800737381E-2</v>
      </c>
      <c r="AB36" s="46">
        <v>0.33474960923194885</v>
      </c>
      <c r="AC36" s="46">
        <f t="shared" si="5"/>
        <v>3.3749030724393565</v>
      </c>
      <c r="AE36" s="42" t="s">
        <v>126</v>
      </c>
      <c r="AF36" s="42">
        <v>0.10363679379224777</v>
      </c>
      <c r="AG36" s="42">
        <v>9.1778837144374847E-2</v>
      </c>
      <c r="AH36" s="42">
        <f t="shared" si="6"/>
        <v>0.88558159497249977</v>
      </c>
      <c r="AJ36" s="42" t="s">
        <v>126</v>
      </c>
      <c r="AK36" s="46">
        <v>9.918791800737381E-2</v>
      </c>
      <c r="AL36" s="46">
        <v>0.27539172768592834</v>
      </c>
      <c r="AM36" s="46">
        <f t="shared" si="7"/>
        <v>2.7764644446459217</v>
      </c>
    </row>
    <row r="37" spans="1:39" x14ac:dyDescent="0.25">
      <c r="A37" s="42" t="s">
        <v>127</v>
      </c>
      <c r="B37" s="46">
        <v>6.0157965868711472E-2</v>
      </c>
      <c r="C37" s="46">
        <v>0.12576979398727417</v>
      </c>
      <c r="D37" s="46">
        <f t="shared" si="0"/>
        <v>2.0906590203158419</v>
      </c>
      <c r="F37" s="42" t="s">
        <v>127</v>
      </c>
      <c r="G37" s="46">
        <v>6.0157965868711472E-2</v>
      </c>
      <c r="H37" s="46">
        <v>0.29646500945091248</v>
      </c>
      <c r="I37" s="46">
        <f t="shared" si="1"/>
        <v>4.9281089406832113</v>
      </c>
      <c r="K37" s="42" t="s">
        <v>127</v>
      </c>
      <c r="L37" s="46">
        <v>6.0157965868711472E-2</v>
      </c>
      <c r="M37" s="46">
        <v>0.24928493797779083</v>
      </c>
      <c r="N37" s="46">
        <f t="shared" si="2"/>
        <v>4.143839213610204</v>
      </c>
      <c r="P37" s="42" t="s">
        <v>127</v>
      </c>
      <c r="Q37" s="46">
        <v>6.0157965868711472E-2</v>
      </c>
      <c r="R37" s="46">
        <v>0.17972566187381744</v>
      </c>
      <c r="S37" s="46">
        <f t="shared" si="3"/>
        <v>2.9875621503900263</v>
      </c>
      <c r="U37" s="42" t="s">
        <v>127</v>
      </c>
      <c r="V37" s="46">
        <v>6.0157965868711472E-2</v>
      </c>
      <c r="W37" s="46">
        <v>0.25732386112213135</v>
      </c>
      <c r="X37" s="46">
        <f t="shared" si="4"/>
        <v>4.2774694490786809</v>
      </c>
      <c r="Z37" s="42" t="s">
        <v>127</v>
      </c>
      <c r="AA37" s="46">
        <v>6.0157965868711472E-2</v>
      </c>
      <c r="AB37" s="46">
        <v>0.2430715411901474</v>
      </c>
      <c r="AC37" s="46">
        <f t="shared" si="5"/>
        <v>4.0405545247428387</v>
      </c>
      <c r="AE37" s="42" t="s">
        <v>127</v>
      </c>
      <c r="AF37" s="42">
        <v>7.1594424545764923E-2</v>
      </c>
      <c r="AG37" s="42">
        <v>0.11426128447055817</v>
      </c>
      <c r="AH37" s="42">
        <f t="shared" si="6"/>
        <v>1.5959522713604539</v>
      </c>
      <c r="AJ37" s="42" t="s">
        <v>127</v>
      </c>
      <c r="AK37" s="46">
        <v>6.0157965868711472E-2</v>
      </c>
      <c r="AL37" s="46">
        <v>0.21411499381065369</v>
      </c>
      <c r="AM37" s="46">
        <f t="shared" si="7"/>
        <v>3.5592126615108208</v>
      </c>
    </row>
    <row r="38" spans="1:39" x14ac:dyDescent="0.25">
      <c r="A38" s="42" t="s">
        <v>128</v>
      </c>
      <c r="B38" s="46">
        <v>5.3468264639377594E-2</v>
      </c>
      <c r="C38" s="46">
        <v>0.23655956983566284</v>
      </c>
      <c r="D38" s="46">
        <f t="shared" si="0"/>
        <v>4.424298627067178</v>
      </c>
      <c r="F38" s="42" t="s">
        <v>128</v>
      </c>
      <c r="G38" s="46">
        <v>5.3468264639377594E-2</v>
      </c>
      <c r="H38" s="46">
        <v>0.25713637471199036</v>
      </c>
      <c r="I38" s="46">
        <f t="shared" si="1"/>
        <v>4.8091400842401377</v>
      </c>
      <c r="K38" s="42" t="s">
        <v>128</v>
      </c>
      <c r="L38" s="46">
        <v>5.3468264639377594E-2</v>
      </c>
      <c r="M38" s="46">
        <v>0.2530038058757782</v>
      </c>
      <c r="N38" s="46">
        <f t="shared" si="2"/>
        <v>4.7318499596384758</v>
      </c>
      <c r="P38" s="42" t="s">
        <v>128</v>
      </c>
      <c r="Q38" s="46">
        <v>5.3468264639377594E-2</v>
      </c>
      <c r="R38" s="46">
        <v>0.1522916853427887</v>
      </c>
      <c r="S38" s="46">
        <f t="shared" si="3"/>
        <v>2.8482631027944554</v>
      </c>
      <c r="U38" s="42" t="s">
        <v>128</v>
      </c>
      <c r="V38" s="46">
        <v>5.3468264639377594E-2</v>
      </c>
      <c r="W38" s="46">
        <v>0.33795374631881714</v>
      </c>
      <c r="X38" s="46">
        <f t="shared" si="4"/>
        <v>6.3206417600829612</v>
      </c>
      <c r="Z38" s="42" t="s">
        <v>128</v>
      </c>
      <c r="AA38" s="46">
        <v>5.3468264639377594E-2</v>
      </c>
      <c r="AB38" s="46">
        <v>0.3757399320602417</v>
      </c>
      <c r="AC38" s="46">
        <f t="shared" si="5"/>
        <v>7.0273448108791206</v>
      </c>
      <c r="AE38" s="42" t="s">
        <v>128</v>
      </c>
      <c r="AF38" s="42">
        <v>4.9258358776569366E-2</v>
      </c>
      <c r="AG38" s="42">
        <v>5.3148504346609116E-2</v>
      </c>
      <c r="AH38" s="42">
        <f t="shared" si="6"/>
        <v>1.0789743236814899</v>
      </c>
      <c r="AJ38" s="42" t="s">
        <v>128</v>
      </c>
      <c r="AK38" s="46">
        <v>5.3468264639377594E-2</v>
      </c>
      <c r="AL38" s="46">
        <v>0.3079894483089447</v>
      </c>
      <c r="AM38" s="46">
        <f t="shared" si="7"/>
        <v>5.7602289953902996</v>
      </c>
    </row>
    <row r="39" spans="1:39" x14ac:dyDescent="0.25">
      <c r="A39" s="42" t="s">
        <v>129</v>
      </c>
      <c r="B39" s="46">
        <v>5.584615096449852E-2</v>
      </c>
      <c r="C39" s="46">
        <v>0.29253444075584412</v>
      </c>
      <c r="D39" s="46">
        <f t="shared" si="0"/>
        <v>5.2382202838259824</v>
      </c>
      <c r="F39" s="42" t="s">
        <v>129</v>
      </c>
      <c r="G39" s="46">
        <v>5.584615096449852E-2</v>
      </c>
      <c r="H39" s="46">
        <v>0.22792571783065796</v>
      </c>
      <c r="I39" s="46">
        <f t="shared" si="1"/>
        <v>4.0813147172049629</v>
      </c>
      <c r="K39" s="42" t="s">
        <v>129</v>
      </c>
      <c r="L39" s="46">
        <v>5.584615096449852E-2</v>
      </c>
      <c r="M39" s="46">
        <v>0.2367735356092453</v>
      </c>
      <c r="N39" s="46">
        <f t="shared" si="2"/>
        <v>4.2397467241701685</v>
      </c>
      <c r="P39" s="42" t="s">
        <v>129</v>
      </c>
      <c r="Q39" s="46">
        <v>5.584615096449852E-2</v>
      </c>
      <c r="R39" s="46">
        <v>0.108758345246315</v>
      </c>
      <c r="S39" s="46">
        <f t="shared" si="3"/>
        <v>1.9474635828609359</v>
      </c>
      <c r="U39" s="42" t="s">
        <v>129</v>
      </c>
      <c r="V39" s="46">
        <v>5.584615096449852E-2</v>
      </c>
      <c r="W39" s="46">
        <v>0.26221728324890137</v>
      </c>
      <c r="X39" s="46">
        <f t="shared" si="4"/>
        <v>4.6953510442571647</v>
      </c>
      <c r="Z39" s="42" t="s">
        <v>129</v>
      </c>
      <c r="AA39" s="46">
        <v>5.584615096449852E-2</v>
      </c>
      <c r="AB39" s="46">
        <v>0.3845362663269043</v>
      </c>
      <c r="AC39" s="46">
        <f t="shared" si="5"/>
        <v>6.8856359782315986</v>
      </c>
      <c r="AE39" s="42" t="s">
        <v>129</v>
      </c>
      <c r="AF39" s="42">
        <v>5.5723268538713455E-2</v>
      </c>
      <c r="AG39" s="42">
        <v>6.072365865111351E-2</v>
      </c>
      <c r="AH39" s="42">
        <f t="shared" si="6"/>
        <v>1.0897361235894851</v>
      </c>
      <c r="AJ39" s="42" t="s">
        <v>129</v>
      </c>
      <c r="AK39" s="46">
        <v>5.584615096449852E-2</v>
      </c>
      <c r="AL39" s="46">
        <v>0.24998746812343597</v>
      </c>
      <c r="AM39" s="46">
        <f t="shared" si="7"/>
        <v>4.4763598530246673</v>
      </c>
    </row>
    <row r="40" spans="1:39" x14ac:dyDescent="0.25">
      <c r="F40" s="42" t="s">
        <v>37</v>
      </c>
      <c r="G40" s="46">
        <v>5.3230077028274536E-2</v>
      </c>
      <c r="H40" s="46">
        <v>0.22610121965408325</v>
      </c>
      <c r="I40" s="46">
        <f>H40/G40</f>
        <v>4.2476215004157094</v>
      </c>
      <c r="AE40" s="42" t="s">
        <v>37</v>
      </c>
      <c r="AF40" s="42">
        <v>5.3230077028274536E-2</v>
      </c>
      <c r="AG40" s="42">
        <v>2.7057139202952385E-2</v>
      </c>
      <c r="AH40" s="42">
        <f>AG40/AF40</f>
        <v>0.50830546776365326</v>
      </c>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8D77-63CB-4DBE-A21F-53A70C52FBE6}">
  <dimension ref="A1:N40"/>
  <sheetViews>
    <sheetView workbookViewId="0">
      <selection activeCell="K34" sqref="K34:K39"/>
    </sheetView>
  </sheetViews>
  <sheetFormatPr defaultRowHeight="13.8" x14ac:dyDescent="0.45"/>
  <cols>
    <col min="1" max="1" width="16.19921875" style="4" customWidth="1"/>
    <col min="2" max="4" width="12.59765625" style="4" bestFit="1" customWidth="1"/>
    <col min="5" max="5" width="8.796875" style="4"/>
    <col min="6" max="6" width="16.09765625" style="4" bestFit="1" customWidth="1"/>
    <col min="7" max="9" width="12.59765625" style="4" bestFit="1" customWidth="1"/>
    <col min="10" max="10" width="8.796875" style="4"/>
    <col min="11" max="11" width="16.09765625" style="4" bestFit="1" customWidth="1"/>
    <col min="12" max="14" width="12.59765625" style="4" bestFit="1" customWidth="1"/>
    <col min="15" max="16384" width="8.796875" style="4"/>
  </cols>
  <sheetData>
    <row r="1" spans="1:14" ht="15.6" x14ac:dyDescent="0.45">
      <c r="A1" s="2" t="s">
        <v>86</v>
      </c>
    </row>
    <row r="3" spans="1:14" x14ac:dyDescent="0.45">
      <c r="A3" s="3" t="s">
        <v>87</v>
      </c>
      <c r="F3" s="3" t="s">
        <v>88</v>
      </c>
      <c r="K3" s="3" t="s">
        <v>89</v>
      </c>
    </row>
    <row r="4" spans="1:14" ht="14.4" x14ac:dyDescent="0.3">
      <c r="A4" s="40"/>
      <c r="B4" s="44" t="s">
        <v>69</v>
      </c>
      <c r="C4" s="44" t="s">
        <v>72</v>
      </c>
      <c r="D4" s="44" t="s">
        <v>73</v>
      </c>
      <c r="F4" s="40"/>
      <c r="G4" s="44" t="s">
        <v>69</v>
      </c>
      <c r="H4" s="44" t="s">
        <v>72</v>
      </c>
      <c r="I4" s="44" t="s">
        <v>73</v>
      </c>
      <c r="K4" s="40"/>
      <c r="L4" s="44" t="s">
        <v>69</v>
      </c>
      <c r="M4" s="44" t="s">
        <v>72</v>
      </c>
      <c r="N4" s="44" t="s">
        <v>73</v>
      </c>
    </row>
    <row r="5" spans="1:14" x14ac:dyDescent="0.25">
      <c r="A5" s="42" t="s">
        <v>13</v>
      </c>
      <c r="B5" s="46">
        <v>0.40991255640983582</v>
      </c>
      <c r="C5" s="46">
        <v>0.32346034049987793</v>
      </c>
      <c r="D5" s="46">
        <f t="shared" ref="D5:D40" si="0">C5/B5</f>
        <v>0.78909595581277614</v>
      </c>
      <c r="F5" s="42" t="s">
        <v>13</v>
      </c>
      <c r="G5" s="46">
        <v>0.5251886248588562</v>
      </c>
      <c r="H5" s="46">
        <v>0.43099987506866455</v>
      </c>
      <c r="I5" s="46">
        <f t="shared" ref="I5:I40" si="1">H5/G5</f>
        <v>0.82065729276694677</v>
      </c>
      <c r="K5" s="42" t="s">
        <v>13</v>
      </c>
      <c r="L5" s="14">
        <v>0.33413675427436829</v>
      </c>
      <c r="M5" s="14">
        <v>0.3273463249206543</v>
      </c>
      <c r="N5" s="14">
        <v>0.97967769403739946</v>
      </c>
    </row>
    <row r="6" spans="1:14" x14ac:dyDescent="0.25">
      <c r="A6" s="42" t="s">
        <v>14</v>
      </c>
      <c r="B6" s="46">
        <v>0.58177286386489868</v>
      </c>
      <c r="C6" s="46">
        <v>0.45556345582008362</v>
      </c>
      <c r="D6" s="46">
        <f t="shared" si="0"/>
        <v>0.78306068246915717</v>
      </c>
      <c r="F6" s="42" t="s">
        <v>14</v>
      </c>
      <c r="G6" s="46">
        <v>0.28487184643745422</v>
      </c>
      <c r="H6" s="46">
        <v>0.29223671555519104</v>
      </c>
      <c r="I6" s="46">
        <f t="shared" si="1"/>
        <v>1.0258532712510564</v>
      </c>
      <c r="K6" s="42" t="s">
        <v>14</v>
      </c>
      <c r="L6" s="14">
        <v>0.34601637721061707</v>
      </c>
      <c r="M6" s="14">
        <v>0.32782021164894104</v>
      </c>
      <c r="N6" s="14">
        <v>0.94741241524935049</v>
      </c>
    </row>
    <row r="7" spans="1:14" x14ac:dyDescent="0.25">
      <c r="A7" s="42" t="s">
        <v>15</v>
      </c>
      <c r="B7" s="46">
        <v>0.38172659277915955</v>
      </c>
      <c r="C7" s="46">
        <v>0.29732507467269897</v>
      </c>
      <c r="D7" s="46">
        <f t="shared" si="0"/>
        <v>0.77889536725231656</v>
      </c>
      <c r="F7" s="42" t="s">
        <v>15</v>
      </c>
      <c r="G7" s="46">
        <v>0.23595406115055084</v>
      </c>
      <c r="H7" s="46">
        <v>0.21099735796451569</v>
      </c>
      <c r="I7" s="46">
        <f t="shared" si="1"/>
        <v>0.89423066903641257</v>
      </c>
      <c r="K7" s="42" t="s">
        <v>15</v>
      </c>
      <c r="L7" s="14">
        <v>0.32386332750320435</v>
      </c>
      <c r="M7" s="14">
        <v>0.24435034394264221</v>
      </c>
      <c r="N7" s="14">
        <v>0.75448599205856237</v>
      </c>
    </row>
    <row r="8" spans="1:14" x14ac:dyDescent="0.25">
      <c r="A8" s="42" t="s">
        <v>16</v>
      </c>
      <c r="B8" s="46">
        <v>0.3489515483379364</v>
      </c>
      <c r="C8" s="46">
        <v>0.41424393653869629</v>
      </c>
      <c r="D8" s="46">
        <f t="shared" si="0"/>
        <v>1.1871101833814721</v>
      </c>
      <c r="F8" s="42" t="s">
        <v>16</v>
      </c>
      <c r="G8" s="46">
        <v>0.23201198875904083</v>
      </c>
      <c r="H8" s="46">
        <v>0.1929241269826889</v>
      </c>
      <c r="I8" s="46">
        <f t="shared" si="1"/>
        <v>0.83152654315227148</v>
      </c>
      <c r="K8" s="42" t="s">
        <v>16</v>
      </c>
      <c r="L8" s="14">
        <v>0.30515596270561218</v>
      </c>
      <c r="M8" s="14">
        <v>0.24929362535476685</v>
      </c>
      <c r="N8" s="14">
        <v>0.81693840469132029</v>
      </c>
    </row>
    <row r="9" spans="1:14" x14ac:dyDescent="0.25">
      <c r="A9" s="42" t="s">
        <v>18</v>
      </c>
      <c r="B9" s="46">
        <v>0.32780537009239197</v>
      </c>
      <c r="C9" s="46">
        <v>0.22918999195098877</v>
      </c>
      <c r="D9" s="46">
        <f t="shared" si="0"/>
        <v>0.69916484860022754</v>
      </c>
      <c r="F9" s="42" t="s">
        <v>18</v>
      </c>
      <c r="G9" s="46">
        <v>0.39254185557365417</v>
      </c>
      <c r="H9" s="46">
        <v>0.36970657110214233</v>
      </c>
      <c r="I9" s="46">
        <f t="shared" si="1"/>
        <v>0.94182713474429181</v>
      </c>
      <c r="K9" s="42" t="s">
        <v>18</v>
      </c>
      <c r="L9" s="14">
        <v>0.31492123007774353</v>
      </c>
      <c r="M9" s="14">
        <v>0.25459611415863037</v>
      </c>
      <c r="N9" s="14">
        <v>0.80844379432843916</v>
      </c>
    </row>
    <row r="10" spans="1:14" x14ac:dyDescent="0.25">
      <c r="A10" s="42" t="s">
        <v>19</v>
      </c>
      <c r="B10" s="46">
        <v>0.36917462944984436</v>
      </c>
      <c r="C10" s="46">
        <v>0.54180502891540527</v>
      </c>
      <c r="D10" s="46">
        <f t="shared" si="0"/>
        <v>1.4676117633620169</v>
      </c>
      <c r="F10" s="42" t="s">
        <v>19</v>
      </c>
      <c r="G10" s="46">
        <v>0.45215070247650146</v>
      </c>
      <c r="H10" s="46">
        <v>0.40490123629570007</v>
      </c>
      <c r="I10" s="46">
        <f t="shared" si="1"/>
        <v>0.89550062419010179</v>
      </c>
      <c r="K10" s="42" t="s">
        <v>19</v>
      </c>
      <c r="L10" s="14">
        <v>0.27930369973182678</v>
      </c>
      <c r="M10" s="14">
        <v>0.21725077927112579</v>
      </c>
      <c r="N10" s="14">
        <v>0.77782993737540518</v>
      </c>
    </row>
    <row r="11" spans="1:14" x14ac:dyDescent="0.25">
      <c r="A11" s="42" t="s">
        <v>94</v>
      </c>
      <c r="B11" s="46">
        <v>0.51598501205444336</v>
      </c>
      <c r="C11" s="46">
        <v>0.2958957850933075</v>
      </c>
      <c r="D11" s="46">
        <f t="shared" si="0"/>
        <v>0.57345810087616755</v>
      </c>
      <c r="F11" s="42" t="s">
        <v>94</v>
      </c>
      <c r="G11" s="46">
        <v>0.38003471493721008</v>
      </c>
      <c r="H11" s="46">
        <v>0.24142922461032867</v>
      </c>
      <c r="I11" s="46">
        <f t="shared" si="1"/>
        <v>0.63528202851210047</v>
      </c>
      <c r="K11" s="42" t="s">
        <v>106</v>
      </c>
      <c r="L11" s="14">
        <v>0.42561125755310059</v>
      </c>
      <c r="M11" s="14">
        <v>0.34958687424659729</v>
      </c>
      <c r="N11" s="14">
        <v>0.82137600461139526</v>
      </c>
    </row>
    <row r="12" spans="1:14" x14ac:dyDescent="0.25">
      <c r="A12" s="42" t="s">
        <v>95</v>
      </c>
      <c r="B12" s="46">
        <v>0.41240692138671875</v>
      </c>
      <c r="C12" s="46">
        <v>0.33591705560684204</v>
      </c>
      <c r="D12" s="46">
        <f t="shared" si="0"/>
        <v>0.81452817153824808</v>
      </c>
      <c r="F12" s="42" t="s">
        <v>95</v>
      </c>
      <c r="G12" s="46">
        <v>0.38599622249603271</v>
      </c>
      <c r="H12" s="46">
        <v>0.33633577823638916</v>
      </c>
      <c r="I12" s="46">
        <f t="shared" si="1"/>
        <v>0.87134474027099074</v>
      </c>
      <c r="K12" s="42" t="s">
        <v>107</v>
      </c>
      <c r="L12" s="14">
        <v>0.25738072395324707</v>
      </c>
      <c r="M12" s="14">
        <v>0.20909065008163452</v>
      </c>
      <c r="N12" s="14">
        <v>0.81237882491781166</v>
      </c>
    </row>
    <row r="13" spans="1:14" x14ac:dyDescent="0.25">
      <c r="A13" s="42" t="s">
        <v>96</v>
      </c>
      <c r="B13" s="46">
        <v>0.42317235469818115</v>
      </c>
      <c r="C13" s="46">
        <v>0.46068993210792542</v>
      </c>
      <c r="D13" s="46">
        <f t="shared" si="0"/>
        <v>1.08865791206163</v>
      </c>
      <c r="F13" s="42" t="s">
        <v>96</v>
      </c>
      <c r="G13" s="46">
        <v>0.35521101951599121</v>
      </c>
      <c r="H13" s="46">
        <v>0.36158853769302368</v>
      </c>
      <c r="I13" s="46">
        <f t="shared" si="1"/>
        <v>1.0179541675979604</v>
      </c>
      <c r="K13" s="42" t="s">
        <v>108</v>
      </c>
      <c r="L13" s="14">
        <v>0.15918236970901489</v>
      </c>
      <c r="M13" s="14">
        <v>0.15190207958221436</v>
      </c>
      <c r="N13" s="14">
        <v>0.95426446948799104</v>
      </c>
    </row>
    <row r="14" spans="1:14" x14ac:dyDescent="0.25">
      <c r="A14" s="42" t="s">
        <v>97</v>
      </c>
      <c r="B14" s="46">
        <v>0.75673764944076538</v>
      </c>
      <c r="C14" s="46">
        <v>0.36734485626220703</v>
      </c>
      <c r="D14" s="46">
        <f t="shared" si="0"/>
        <v>0.48543224528828127</v>
      </c>
      <c r="F14" s="42" t="s">
        <v>97</v>
      </c>
      <c r="G14" s="46">
        <v>0.45187923312187195</v>
      </c>
      <c r="H14" s="46">
        <v>0.44548773765563965</v>
      </c>
      <c r="I14" s="46">
        <f t="shared" si="1"/>
        <v>0.98585574419502364</v>
      </c>
      <c r="K14" s="42" t="s">
        <v>109</v>
      </c>
      <c r="L14" s="14">
        <v>0.38507753610610962</v>
      </c>
      <c r="M14" s="14">
        <v>0.34122160077095032</v>
      </c>
      <c r="N14" s="14">
        <v>0.88611141595370901</v>
      </c>
    </row>
    <row r="15" spans="1:14" x14ac:dyDescent="0.25">
      <c r="A15" s="42" t="s">
        <v>98</v>
      </c>
      <c r="B15" s="46">
        <v>0.437531977891922</v>
      </c>
      <c r="C15" s="46">
        <v>0.37287861108779907</v>
      </c>
      <c r="D15" s="46">
        <f t="shared" si="0"/>
        <v>0.852231676606519</v>
      </c>
      <c r="F15" s="42" t="s">
        <v>98</v>
      </c>
      <c r="G15" s="46">
        <v>0.35321390628814697</v>
      </c>
      <c r="H15" s="46">
        <v>0.42354553937911987</v>
      </c>
      <c r="I15" s="46">
        <f t="shared" si="1"/>
        <v>1.1991190942340684</v>
      </c>
      <c r="K15" s="42" t="s">
        <v>110</v>
      </c>
      <c r="L15" s="14">
        <v>0.28325361013412476</v>
      </c>
      <c r="M15" s="14">
        <v>0.29111340641975403</v>
      </c>
      <c r="N15" s="14">
        <v>1.0277482651744758</v>
      </c>
    </row>
    <row r="16" spans="1:14" x14ac:dyDescent="0.25">
      <c r="A16" s="42" t="s">
        <v>99</v>
      </c>
      <c r="B16" s="46">
        <v>0.43360552191734314</v>
      </c>
      <c r="C16" s="46">
        <v>0.28620257973670959</v>
      </c>
      <c r="D16" s="46">
        <f t="shared" si="0"/>
        <v>0.66005289432468872</v>
      </c>
      <c r="F16" s="42" t="s">
        <v>99</v>
      </c>
      <c r="G16" s="46">
        <v>0.17558412253856659</v>
      </c>
      <c r="H16" s="46">
        <v>0.13849674165248871</v>
      </c>
      <c r="I16" s="46">
        <f t="shared" si="1"/>
        <v>0.78877713799018623</v>
      </c>
      <c r="K16" s="42" t="s">
        <v>111</v>
      </c>
      <c r="L16" s="14">
        <v>0.2694774866104126</v>
      </c>
      <c r="M16" s="14">
        <v>0.26602712273597717</v>
      </c>
      <c r="N16" s="14">
        <v>0.98719609597879443</v>
      </c>
    </row>
    <row r="17" spans="1:14" x14ac:dyDescent="0.25">
      <c r="A17" s="42" t="s">
        <v>100</v>
      </c>
      <c r="B17" s="46">
        <v>0.44382607936859131</v>
      </c>
      <c r="C17" s="46">
        <v>0.33895188570022583</v>
      </c>
      <c r="D17" s="46">
        <f t="shared" si="0"/>
        <v>0.76370430097851705</v>
      </c>
      <c r="F17" s="42" t="s">
        <v>100</v>
      </c>
      <c r="G17" s="46">
        <v>0.44420227408409119</v>
      </c>
      <c r="H17" s="46">
        <v>0.38888883590698242</v>
      </c>
      <c r="I17" s="46">
        <f t="shared" si="1"/>
        <v>0.87547691354988999</v>
      </c>
      <c r="K17" s="42" t="s">
        <v>94</v>
      </c>
      <c r="L17" s="14">
        <v>0.24795600771903992</v>
      </c>
      <c r="M17" s="14">
        <v>0.23431016504764557</v>
      </c>
      <c r="N17" s="14">
        <v>0.94496667857769145</v>
      </c>
    </row>
    <row r="18" spans="1:14" x14ac:dyDescent="0.25">
      <c r="A18" s="42" t="s">
        <v>101</v>
      </c>
      <c r="B18" s="46">
        <v>0.54139786958694458</v>
      </c>
      <c r="C18" s="46">
        <v>0.56293368339538574</v>
      </c>
      <c r="D18" s="46">
        <f t="shared" si="0"/>
        <v>1.0397781650394593</v>
      </c>
      <c r="F18" s="42" t="s">
        <v>101</v>
      </c>
      <c r="G18" s="46">
        <v>0.7970460057258606</v>
      </c>
      <c r="H18" s="46">
        <v>0.81026870012283325</v>
      </c>
      <c r="I18" s="46">
        <f t="shared" si="1"/>
        <v>1.0165896250680422</v>
      </c>
      <c r="K18" s="42" t="s">
        <v>95</v>
      </c>
      <c r="L18" s="14">
        <v>0.34897837042808533</v>
      </c>
      <c r="M18" s="14">
        <v>0.35381880402565002</v>
      </c>
      <c r="N18" s="14">
        <v>1.0138702968657543</v>
      </c>
    </row>
    <row r="19" spans="1:14" x14ac:dyDescent="0.25">
      <c r="A19" s="42" t="s">
        <v>102</v>
      </c>
      <c r="B19" s="46">
        <v>0.46104493737220764</v>
      </c>
      <c r="C19" s="46">
        <v>0.6551053524017334</v>
      </c>
      <c r="D19" s="46">
        <f t="shared" si="0"/>
        <v>1.4209143172368428</v>
      </c>
      <c r="F19" s="42" t="s">
        <v>102</v>
      </c>
      <c r="G19" s="46">
        <v>0.18816846609115601</v>
      </c>
      <c r="H19" s="46">
        <v>0.13425716757774353</v>
      </c>
      <c r="I19" s="46">
        <f t="shared" si="1"/>
        <v>0.71349451035384548</v>
      </c>
      <c r="K19" s="42" t="s">
        <v>96</v>
      </c>
      <c r="L19" s="14">
        <v>0.28533908724784851</v>
      </c>
      <c r="M19" s="14">
        <v>0.23145060241222382</v>
      </c>
      <c r="N19" s="14">
        <v>0.81114229615230882</v>
      </c>
    </row>
    <row r="20" spans="1:14" x14ac:dyDescent="0.25">
      <c r="A20" s="42" t="s">
        <v>103</v>
      </c>
      <c r="B20" s="46">
        <v>0.30519440770149231</v>
      </c>
      <c r="C20" s="46">
        <v>0.24175560474395752</v>
      </c>
      <c r="D20" s="46">
        <f t="shared" si="0"/>
        <v>0.79213641745498931</v>
      </c>
      <c r="F20" s="42" t="s">
        <v>103</v>
      </c>
      <c r="G20" s="46">
        <v>0.20090387761592865</v>
      </c>
      <c r="H20" s="46">
        <v>0.13858428597450256</v>
      </c>
      <c r="I20" s="46">
        <f t="shared" si="1"/>
        <v>0.68980393817702457</v>
      </c>
      <c r="K20" s="42" t="s">
        <v>97</v>
      </c>
      <c r="L20" s="14">
        <v>0.31689202785491943</v>
      </c>
      <c r="M20" s="14">
        <v>0.25324133038520813</v>
      </c>
      <c r="N20" s="14">
        <v>0.7991407423513599</v>
      </c>
    </row>
    <row r="21" spans="1:14" x14ac:dyDescent="0.25">
      <c r="A21" s="42" t="s">
        <v>104</v>
      </c>
      <c r="B21" s="46">
        <v>0.43496996164321899</v>
      </c>
      <c r="C21" s="46">
        <v>0.52381241321563721</v>
      </c>
      <c r="D21" s="46">
        <f t="shared" si="0"/>
        <v>1.2042496250471904</v>
      </c>
      <c r="F21" s="42" t="s">
        <v>104</v>
      </c>
      <c r="G21" s="46">
        <v>0.11380151659250259</v>
      </c>
      <c r="H21" s="46">
        <v>8.5473820567131042E-2</v>
      </c>
      <c r="I21" s="46">
        <f t="shared" si="1"/>
        <v>0.75107804470825634</v>
      </c>
      <c r="K21" s="42" t="s">
        <v>98</v>
      </c>
      <c r="L21" s="14">
        <v>0.29494798183441162</v>
      </c>
      <c r="M21" s="14">
        <v>0.27115601301193237</v>
      </c>
      <c r="N21" s="14">
        <v>0.91933503435247632</v>
      </c>
    </row>
    <row r="22" spans="1:14" x14ac:dyDescent="0.25">
      <c r="A22" s="42" t="s">
        <v>105</v>
      </c>
      <c r="B22" s="46">
        <v>0.45992493629455566</v>
      </c>
      <c r="C22" s="46">
        <v>0.52503210306167603</v>
      </c>
      <c r="D22" s="46">
        <f t="shared" si="0"/>
        <v>1.1415604191667985</v>
      </c>
      <c r="F22" s="42" t="s">
        <v>105</v>
      </c>
      <c r="G22" s="46">
        <v>0.35894638299942017</v>
      </c>
      <c r="H22" s="46">
        <v>0.39928576350212097</v>
      </c>
      <c r="I22" s="46">
        <f t="shared" si="1"/>
        <v>1.1123827468760592</v>
      </c>
      <c r="K22" s="42" t="s">
        <v>100</v>
      </c>
      <c r="L22" s="14">
        <v>0.36425599455833435</v>
      </c>
      <c r="M22" s="14">
        <v>0.31637421250343323</v>
      </c>
      <c r="N22" s="14">
        <v>0.86854908973300915</v>
      </c>
    </row>
    <row r="23" spans="1:14" x14ac:dyDescent="0.25">
      <c r="A23" s="42" t="s">
        <v>112</v>
      </c>
      <c r="B23" s="46">
        <v>0.49601614475250244</v>
      </c>
      <c r="C23" s="46">
        <v>0.57327026128768921</v>
      </c>
      <c r="D23" s="46">
        <f t="shared" si="0"/>
        <v>1.155749197586571</v>
      </c>
      <c r="F23" s="42" t="s">
        <v>112</v>
      </c>
      <c r="G23" s="46">
        <v>0.46026021242141724</v>
      </c>
      <c r="H23" s="46">
        <v>0.4071277379989624</v>
      </c>
      <c r="I23" s="46">
        <f t="shared" si="1"/>
        <v>0.88455992286857421</v>
      </c>
      <c r="K23" s="42" t="s">
        <v>101</v>
      </c>
      <c r="L23" s="14">
        <v>0.41470679640769958</v>
      </c>
      <c r="M23" s="14">
        <v>0.38984629511833191</v>
      </c>
      <c r="N23" s="14">
        <v>0.9400528240561381</v>
      </c>
    </row>
    <row r="24" spans="1:14" x14ac:dyDescent="0.25">
      <c r="A24" s="42" t="s">
        <v>113</v>
      </c>
      <c r="B24" s="46">
        <v>0.40398380160331726</v>
      </c>
      <c r="C24" s="46">
        <v>0.3514668345451355</v>
      </c>
      <c r="D24" s="46">
        <f t="shared" si="0"/>
        <v>0.870002295018379</v>
      </c>
      <c r="F24" s="42" t="s">
        <v>113</v>
      </c>
      <c r="G24" s="46">
        <v>0.34594279527664185</v>
      </c>
      <c r="H24" s="46">
        <v>0.354095458984375</v>
      </c>
      <c r="I24" s="46">
        <f t="shared" si="1"/>
        <v>1.0235665081598639</v>
      </c>
      <c r="K24" s="42" t="s">
        <v>102</v>
      </c>
      <c r="L24" s="14">
        <v>0.36768618226051331</v>
      </c>
      <c r="M24" s="14">
        <v>0.3403039276599884</v>
      </c>
      <c r="N24" s="14">
        <v>0.92552819245972096</v>
      </c>
    </row>
    <row r="25" spans="1:14" x14ac:dyDescent="0.25">
      <c r="A25" s="42" t="s">
        <v>114</v>
      </c>
      <c r="B25" s="46">
        <v>0.55475986003875732</v>
      </c>
      <c r="C25" s="46">
        <v>0.56465327739715576</v>
      </c>
      <c r="D25" s="46">
        <f t="shared" si="0"/>
        <v>1.0178336935871808</v>
      </c>
      <c r="F25" s="42" t="s">
        <v>114</v>
      </c>
      <c r="G25" s="46">
        <v>0.44500583410263062</v>
      </c>
      <c r="H25" s="46">
        <v>0.44496595859527588</v>
      </c>
      <c r="I25" s="46">
        <f t="shared" si="1"/>
        <v>0.99991039329307863</v>
      </c>
      <c r="K25" s="42" t="s">
        <v>103</v>
      </c>
      <c r="L25" s="14">
        <v>0.15733693540096283</v>
      </c>
      <c r="M25" s="14">
        <v>0.12663944065570831</v>
      </c>
      <c r="N25" s="14">
        <v>0.80489327145578393</v>
      </c>
    </row>
    <row r="26" spans="1:14" x14ac:dyDescent="0.25">
      <c r="A26" s="42" t="s">
        <v>115</v>
      </c>
      <c r="B26" s="46">
        <v>0.39089295268058777</v>
      </c>
      <c r="C26" s="46">
        <v>0.64327436685562134</v>
      </c>
      <c r="D26" s="46">
        <f t="shared" si="0"/>
        <v>1.6456535285282137</v>
      </c>
      <c r="F26" s="42" t="s">
        <v>115</v>
      </c>
      <c r="G26" s="46">
        <v>0.24966724216938019</v>
      </c>
      <c r="H26" s="46">
        <v>0.27495980262756348</v>
      </c>
      <c r="I26" s="46">
        <f t="shared" si="1"/>
        <v>1.1013050820700947</v>
      </c>
      <c r="K26" s="42" t="s">
        <v>104</v>
      </c>
      <c r="L26" s="14">
        <v>0.32918167114257813</v>
      </c>
      <c r="M26" s="14">
        <v>0.3003612756729126</v>
      </c>
      <c r="N26" s="14">
        <v>0.91244835907895194</v>
      </c>
    </row>
    <row r="27" spans="1:14" x14ac:dyDescent="0.25">
      <c r="A27" s="42" t="s">
        <v>116</v>
      </c>
      <c r="B27" s="46">
        <v>0.40848341584205627</v>
      </c>
      <c r="C27" s="46">
        <v>0.37728846073150635</v>
      </c>
      <c r="D27" s="46">
        <f t="shared" si="0"/>
        <v>0.92363226045237601</v>
      </c>
      <c r="F27" s="42" t="s">
        <v>116</v>
      </c>
      <c r="G27" s="46">
        <v>0.51524734497070313</v>
      </c>
      <c r="H27" s="46">
        <v>0.45296058058738708</v>
      </c>
      <c r="I27" s="46">
        <f t="shared" si="1"/>
        <v>0.87911288628404738</v>
      </c>
      <c r="K27" s="42" t="s">
        <v>105</v>
      </c>
      <c r="L27" s="14">
        <v>0.29815933108329773</v>
      </c>
      <c r="M27" s="14">
        <v>0.25734719634056091</v>
      </c>
      <c r="N27" s="14">
        <v>0.86311971322696923</v>
      </c>
    </row>
    <row r="28" spans="1:14" x14ac:dyDescent="0.25">
      <c r="A28" s="42" t="s">
        <v>117</v>
      </c>
      <c r="B28" s="46">
        <v>0.56877255439758301</v>
      </c>
      <c r="C28" s="46">
        <v>0.63637310266494751</v>
      </c>
      <c r="D28" s="46">
        <f t="shared" si="0"/>
        <v>1.1188533935835983</v>
      </c>
      <c r="F28" s="42" t="s">
        <v>117</v>
      </c>
      <c r="G28" s="46">
        <v>0.47345137596130371</v>
      </c>
      <c r="H28" s="46">
        <v>0.48984864354133606</v>
      </c>
      <c r="I28" s="46">
        <f t="shared" si="1"/>
        <v>1.0346334775070387</v>
      </c>
      <c r="K28" s="42" t="s">
        <v>112</v>
      </c>
      <c r="L28" s="14">
        <v>0.77527683973312378</v>
      </c>
      <c r="M28" s="14">
        <v>0.59835648536682129</v>
      </c>
      <c r="N28" s="14">
        <v>0.77179718869558334</v>
      </c>
    </row>
    <row r="29" spans="1:14" x14ac:dyDescent="0.25">
      <c r="A29" s="42" t="s">
        <v>118</v>
      </c>
      <c r="B29" s="46">
        <v>0.49972993135452271</v>
      </c>
      <c r="C29" s="46">
        <v>0.22755140066146851</v>
      </c>
      <c r="D29" s="46">
        <f t="shared" si="0"/>
        <v>0.45534875216437065</v>
      </c>
      <c r="F29" s="42" t="s">
        <v>118</v>
      </c>
      <c r="G29" s="46">
        <v>0.63612270355224609</v>
      </c>
      <c r="H29" s="46">
        <v>0.45758506655693054</v>
      </c>
      <c r="I29" s="46">
        <f t="shared" si="1"/>
        <v>0.71933459378462217</v>
      </c>
      <c r="K29" s="42" t="s">
        <v>113</v>
      </c>
      <c r="L29" s="14">
        <v>0.83511859178543091</v>
      </c>
      <c r="M29" s="14">
        <v>0.73564976453781095</v>
      </c>
      <c r="N29" s="14">
        <v>0.88089257235315299</v>
      </c>
    </row>
    <row r="30" spans="1:14" x14ac:dyDescent="0.25">
      <c r="A30" s="42" t="s">
        <v>119</v>
      </c>
      <c r="B30" s="46">
        <v>0.52676224708557129</v>
      </c>
      <c r="C30" s="46">
        <v>0.28637561202049255</v>
      </c>
      <c r="D30" s="46">
        <f t="shared" si="0"/>
        <v>0.54365249902575408</v>
      </c>
      <c r="F30" s="42" t="s">
        <v>119</v>
      </c>
      <c r="G30" s="46">
        <v>0.40558266639709473</v>
      </c>
      <c r="H30" s="46">
        <v>0.3394264280796051</v>
      </c>
      <c r="I30" s="46">
        <f t="shared" si="1"/>
        <v>0.8368859327614413</v>
      </c>
      <c r="K30" s="42" t="s">
        <v>114</v>
      </c>
      <c r="L30" s="14">
        <v>0.68149399757385254</v>
      </c>
      <c r="M30" s="14">
        <v>0.71813124418258667</v>
      </c>
      <c r="N30" s="14">
        <v>1.0537601897289841</v>
      </c>
    </row>
    <row r="31" spans="1:14" x14ac:dyDescent="0.25">
      <c r="A31" s="42" t="s">
        <v>120</v>
      </c>
      <c r="B31" s="46">
        <v>0.4498155415058136</v>
      </c>
      <c r="C31" s="46">
        <v>0.22549043595790863</v>
      </c>
      <c r="D31" s="46">
        <f t="shared" si="0"/>
        <v>0.50129534253763508</v>
      </c>
      <c r="F31" s="42" t="s">
        <v>120</v>
      </c>
      <c r="G31" s="46">
        <v>0.69623178243637085</v>
      </c>
      <c r="H31" s="46">
        <v>0.42633479833602905</v>
      </c>
      <c r="I31" s="46">
        <f t="shared" si="1"/>
        <v>0.61234607366547811</v>
      </c>
      <c r="K31" s="42" t="s">
        <v>115</v>
      </c>
      <c r="L31" s="14">
        <v>0.66713535785675049</v>
      </c>
      <c r="M31" s="14">
        <v>0.73375165462493896</v>
      </c>
      <c r="N31" s="14">
        <v>1.099854243945638</v>
      </c>
    </row>
    <row r="32" spans="1:14" x14ac:dyDescent="0.25">
      <c r="A32" s="42" t="s">
        <v>121</v>
      </c>
      <c r="B32" s="46">
        <v>0.40322613716125488</v>
      </c>
      <c r="C32" s="46">
        <v>0.24720552563667297</v>
      </c>
      <c r="D32" s="46">
        <f t="shared" si="0"/>
        <v>0.61306920076416715</v>
      </c>
      <c r="F32" s="42" t="s">
        <v>121</v>
      </c>
      <c r="G32" s="46">
        <v>0.75910931825637817</v>
      </c>
      <c r="H32" s="46">
        <v>0.65164971351623535</v>
      </c>
      <c r="I32" s="46">
        <f t="shared" si="1"/>
        <v>0.85843988190400544</v>
      </c>
      <c r="K32" s="42" t="s">
        <v>116</v>
      </c>
      <c r="L32" s="14">
        <v>0.74554204940795898</v>
      </c>
      <c r="M32" s="14">
        <v>0.60374975204467773</v>
      </c>
      <c r="N32" s="14">
        <v>0.80981314538076066</v>
      </c>
    </row>
    <row r="33" spans="1:14" x14ac:dyDescent="0.25">
      <c r="A33" s="42" t="s">
        <v>122</v>
      </c>
      <c r="B33" s="46">
        <v>0.44325289130210876</v>
      </c>
      <c r="C33" s="46">
        <v>0.21668036282062531</v>
      </c>
      <c r="D33" s="46">
        <f t="shared" si="0"/>
        <v>0.48884139747876348</v>
      </c>
      <c r="F33" s="42" t="s">
        <v>122</v>
      </c>
      <c r="G33" s="46">
        <v>0.8375280499458313</v>
      </c>
      <c r="H33" s="46">
        <v>0.45546913146972656</v>
      </c>
      <c r="I33" s="46">
        <f t="shared" si="1"/>
        <v>0.54382552500681602</v>
      </c>
      <c r="K33" s="42" t="s">
        <v>117</v>
      </c>
      <c r="L33" s="14">
        <v>0.90368729829788208</v>
      </c>
      <c r="M33" s="14">
        <v>0.79850578308105469</v>
      </c>
      <c r="N33" s="14">
        <v>0.88360850549195569</v>
      </c>
    </row>
    <row r="34" spans="1:14" x14ac:dyDescent="0.25">
      <c r="A34" s="42" t="s">
        <v>123</v>
      </c>
      <c r="B34" s="46">
        <v>0.52958989143371582</v>
      </c>
      <c r="C34" s="46">
        <v>0.26194107532501221</v>
      </c>
      <c r="D34" s="46">
        <f t="shared" si="0"/>
        <v>0.49461116906117741</v>
      </c>
      <c r="F34" s="42" t="s">
        <v>123</v>
      </c>
      <c r="G34" s="46">
        <v>0.80814665555953979</v>
      </c>
      <c r="H34" s="46">
        <v>0.46429046988487244</v>
      </c>
      <c r="I34" s="46">
        <f t="shared" si="1"/>
        <v>0.57451264159895554</v>
      </c>
      <c r="K34" s="42" t="s">
        <v>118</v>
      </c>
      <c r="L34" s="14">
        <v>0.89445227384567261</v>
      </c>
      <c r="M34" s="14">
        <v>0.86623299121856689</v>
      </c>
      <c r="N34" s="14">
        <v>0.96845076763483684</v>
      </c>
    </row>
    <row r="35" spans="1:14" x14ac:dyDescent="0.25">
      <c r="A35" s="42" t="s">
        <v>124</v>
      </c>
      <c r="B35" s="46">
        <v>0.47103917598724365</v>
      </c>
      <c r="C35" s="46">
        <v>0.28190803527832031</v>
      </c>
      <c r="D35" s="46">
        <f t="shared" si="0"/>
        <v>0.59848108108518505</v>
      </c>
      <c r="F35" s="42" t="s">
        <v>124</v>
      </c>
      <c r="G35" s="46">
        <v>0.809364914894104</v>
      </c>
      <c r="H35" s="46">
        <v>0.60541951656341553</v>
      </c>
      <c r="I35" s="46">
        <f t="shared" si="1"/>
        <v>0.74801798968840605</v>
      </c>
      <c r="K35" s="42" t="s">
        <v>119</v>
      </c>
      <c r="L35" s="14">
        <v>0.72914278507232666</v>
      </c>
      <c r="M35" s="14">
        <v>0.51384818553924561</v>
      </c>
      <c r="N35" s="14">
        <v>0.70472916424493581</v>
      </c>
    </row>
    <row r="36" spans="1:14" x14ac:dyDescent="0.25">
      <c r="A36" s="42" t="s">
        <v>125</v>
      </c>
      <c r="B36" s="46">
        <v>0.41173082590103149</v>
      </c>
      <c r="C36" s="46">
        <v>0.28791242837905884</v>
      </c>
      <c r="D36" s="46">
        <f t="shared" si="0"/>
        <v>0.69927343367840256</v>
      </c>
      <c r="F36" s="42" t="s">
        <v>125</v>
      </c>
      <c r="G36" s="46">
        <v>0.62742841243743896</v>
      </c>
      <c r="H36" s="46">
        <v>0.58492714166641235</v>
      </c>
      <c r="I36" s="46">
        <f t="shared" si="1"/>
        <v>0.93226116330002118</v>
      </c>
      <c r="K36" s="42" t="s">
        <v>120</v>
      </c>
      <c r="L36" s="14">
        <v>0.84170240163803101</v>
      </c>
      <c r="M36" s="14">
        <v>0.84856593608856201</v>
      </c>
      <c r="N36" s="14">
        <v>1.0081543481843154</v>
      </c>
    </row>
    <row r="37" spans="1:14" x14ac:dyDescent="0.25">
      <c r="A37" s="42" t="s">
        <v>126</v>
      </c>
      <c r="B37" s="46">
        <v>0.54609370231628418</v>
      </c>
      <c r="C37" s="46">
        <v>0.28134089708328247</v>
      </c>
      <c r="D37" s="46">
        <f t="shared" si="0"/>
        <v>0.51518795380712279</v>
      </c>
      <c r="F37" s="42" t="s">
        <v>126</v>
      </c>
      <c r="G37" s="46">
        <v>0.6768498420715332</v>
      </c>
      <c r="H37" s="46">
        <v>0.43568688631057739</v>
      </c>
      <c r="I37" s="46">
        <f t="shared" si="1"/>
        <v>0.64369799507839964</v>
      </c>
      <c r="K37" s="42" t="s">
        <v>121</v>
      </c>
      <c r="L37" s="14">
        <v>0.77072858810424805</v>
      </c>
      <c r="M37" s="14">
        <v>0.66683626174926758</v>
      </c>
      <c r="N37" s="14">
        <v>0.86520244874979502</v>
      </c>
    </row>
    <row r="38" spans="1:14" x14ac:dyDescent="0.25">
      <c r="A38" s="42" t="s">
        <v>127</v>
      </c>
      <c r="B38" s="46">
        <v>0.34322190284729004</v>
      </c>
      <c r="C38" s="46">
        <v>0.26036694645881653</v>
      </c>
      <c r="D38" s="46">
        <f t="shared" si="0"/>
        <v>0.75859653564901353</v>
      </c>
      <c r="F38" s="42" t="s">
        <v>127</v>
      </c>
      <c r="G38" s="46">
        <v>1.2924777269363403</v>
      </c>
      <c r="H38" s="46">
        <v>1.1409169435501099</v>
      </c>
      <c r="I38" s="46">
        <f t="shared" si="1"/>
        <v>0.88273625128884292</v>
      </c>
      <c r="K38" s="42" t="s">
        <v>122</v>
      </c>
      <c r="L38" s="14">
        <v>0.60924559831619263</v>
      </c>
      <c r="M38" s="14">
        <v>0.60374975204467773</v>
      </c>
      <c r="N38" s="14">
        <v>0.99097925978176271</v>
      </c>
    </row>
    <row r="39" spans="1:14" x14ac:dyDescent="0.25">
      <c r="A39" s="42" t="s">
        <v>128</v>
      </c>
      <c r="B39" s="46">
        <v>0.52731376886367798</v>
      </c>
      <c r="C39" s="46">
        <v>0.19921080768108368</v>
      </c>
      <c r="D39" s="46">
        <f t="shared" si="0"/>
        <v>0.37778419499716115</v>
      </c>
      <c r="F39" s="42" t="s">
        <v>128</v>
      </c>
      <c r="G39" s="46">
        <v>0.6965821385383606</v>
      </c>
      <c r="H39" s="46">
        <v>0.40313664078712463</v>
      </c>
      <c r="I39" s="46">
        <f t="shared" si="1"/>
        <v>0.5787352538683046</v>
      </c>
      <c r="K39" s="42" t="s">
        <v>123</v>
      </c>
      <c r="L39" s="14">
        <v>0.87836289405822754</v>
      </c>
      <c r="M39" s="14">
        <v>0.71613901853561401</v>
      </c>
      <c r="N39" s="14">
        <v>0.81531110134547702</v>
      </c>
    </row>
    <row r="40" spans="1:14" x14ac:dyDescent="0.25">
      <c r="A40" s="42" t="s">
        <v>129</v>
      </c>
      <c r="B40" s="46">
        <v>0.74638140201568604</v>
      </c>
      <c r="C40" s="46">
        <v>0.98433709144592285</v>
      </c>
      <c r="D40" s="46">
        <f t="shared" si="0"/>
        <v>1.3188124580644842</v>
      </c>
      <c r="F40" s="42" t="s">
        <v>129</v>
      </c>
      <c r="G40" s="46">
        <v>0.74475699663162231</v>
      </c>
      <c r="H40" s="46">
        <v>0.46990296244621277</v>
      </c>
      <c r="I40" s="46">
        <f t="shared" si="1"/>
        <v>0.63094803348136919</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0853-A188-4E77-8D50-E798E34D53EE}">
  <dimension ref="A1:J39"/>
  <sheetViews>
    <sheetView tabSelected="1" workbookViewId="0">
      <selection activeCell="I11" sqref="I11"/>
    </sheetView>
  </sheetViews>
  <sheetFormatPr defaultRowHeight="18" x14ac:dyDescent="0.45"/>
  <cols>
    <col min="1" max="1" width="11.8984375" bestFit="1" customWidth="1"/>
    <col min="5" max="5" width="9.796875" bestFit="1" customWidth="1"/>
    <col min="7" max="7" width="16.09765625" bestFit="1" customWidth="1"/>
    <col min="8" max="8" width="6.3984375" bestFit="1" customWidth="1"/>
    <col min="9" max="9" width="9.796875" bestFit="1" customWidth="1"/>
    <col min="10" max="10" width="12.59765625" bestFit="1" customWidth="1"/>
  </cols>
  <sheetData>
    <row r="1" spans="1:10" x14ac:dyDescent="0.45">
      <c r="A1" s="2" t="s">
        <v>93</v>
      </c>
    </row>
    <row r="2" spans="1:10" x14ac:dyDescent="0.45">
      <c r="A2" s="1"/>
    </row>
    <row r="3" spans="1:10" s="4" customFormat="1" ht="13.8" x14ac:dyDescent="0.45">
      <c r="A3" s="48" t="s">
        <v>90</v>
      </c>
      <c r="B3" s="48" t="s">
        <v>55</v>
      </c>
      <c r="C3" s="48" t="s">
        <v>56</v>
      </c>
      <c r="D3" s="48" t="s">
        <v>91</v>
      </c>
      <c r="E3" s="48" t="s">
        <v>57</v>
      </c>
      <c r="G3" s="48" t="s">
        <v>92</v>
      </c>
      <c r="H3" s="48" t="s">
        <v>91</v>
      </c>
      <c r="I3" s="48" t="s">
        <v>57</v>
      </c>
      <c r="J3" s="48" t="s">
        <v>90</v>
      </c>
    </row>
    <row r="4" spans="1:10" s="4" customFormat="1" ht="13.8" x14ac:dyDescent="0.25">
      <c r="A4" s="14">
        <v>1000</v>
      </c>
      <c r="B4" s="14">
        <v>2.7410000000000001</v>
      </c>
      <c r="C4" s="14">
        <v>2.8109999999999999</v>
      </c>
      <c r="D4" s="14">
        <v>2.7759999999999998</v>
      </c>
      <c r="E4" s="14">
        <v>2.7109999999999999</v>
      </c>
      <c r="G4" s="42" t="s">
        <v>13</v>
      </c>
      <c r="H4" s="14">
        <v>0.14899999999999999</v>
      </c>
      <c r="I4" s="14">
        <v>8.4000000000000005E-2</v>
      </c>
      <c r="J4" s="14">
        <v>7.962406015</v>
      </c>
    </row>
    <row r="5" spans="1:10" s="4" customFormat="1" ht="13.8" x14ac:dyDescent="0.25">
      <c r="A5" s="14">
        <v>500</v>
      </c>
      <c r="B5" s="14">
        <v>1.0489999999999999</v>
      </c>
      <c r="C5" s="14">
        <v>2.0870000000000002</v>
      </c>
      <c r="D5" s="14">
        <v>2.0870000000000002</v>
      </c>
      <c r="E5" s="14">
        <v>1.5029999999999999</v>
      </c>
      <c r="G5" s="42" t="s">
        <v>14</v>
      </c>
      <c r="H5" s="14">
        <v>0.129</v>
      </c>
      <c r="I5" s="14">
        <v>6.4000000000000001E-2</v>
      </c>
      <c r="J5" s="14">
        <v>6.4586466170000003</v>
      </c>
    </row>
    <row r="6" spans="1:10" s="4" customFormat="1" ht="13.8" x14ac:dyDescent="0.25">
      <c r="A6" s="14">
        <v>250</v>
      </c>
      <c r="B6" s="14">
        <v>1.157</v>
      </c>
      <c r="C6" s="14">
        <v>1.754</v>
      </c>
      <c r="D6" s="14">
        <v>1.754</v>
      </c>
      <c r="E6" s="14">
        <v>1.3905000000000001</v>
      </c>
      <c r="G6" s="42" t="s">
        <v>15</v>
      </c>
      <c r="H6" s="14">
        <v>0.11799999999999999</v>
      </c>
      <c r="I6" s="14">
        <v>5.2999999999999999E-2</v>
      </c>
      <c r="J6" s="14">
        <v>5.6315789470000004</v>
      </c>
    </row>
    <row r="7" spans="1:10" s="4" customFormat="1" ht="13.8" x14ac:dyDescent="0.25">
      <c r="A7" s="14">
        <v>125</v>
      </c>
      <c r="B7" s="15" t="s">
        <v>17</v>
      </c>
      <c r="C7" s="14">
        <v>1.244</v>
      </c>
      <c r="D7" s="14">
        <v>1.244</v>
      </c>
      <c r="E7" s="14">
        <v>1.179</v>
      </c>
      <c r="G7" s="42" t="s">
        <v>16</v>
      </c>
      <c r="H7" s="14">
        <v>0.11700000000000001</v>
      </c>
      <c r="I7" s="14">
        <v>5.1999999999999998E-2</v>
      </c>
      <c r="J7" s="14">
        <v>5.5563909770000004</v>
      </c>
    </row>
    <row r="8" spans="1:10" s="4" customFormat="1" ht="13.8" x14ac:dyDescent="0.25">
      <c r="A8" s="14">
        <v>62.5</v>
      </c>
      <c r="B8" s="14">
        <v>1.0129999999999999</v>
      </c>
      <c r="C8" s="14">
        <v>0.75900000000000001</v>
      </c>
      <c r="D8" s="14">
        <v>0.88600000000000001</v>
      </c>
      <c r="E8" s="14">
        <v>0.82099999999999995</v>
      </c>
      <c r="G8" s="42" t="s">
        <v>18</v>
      </c>
      <c r="H8" s="14">
        <v>0.125</v>
      </c>
      <c r="I8" s="14">
        <v>0.06</v>
      </c>
      <c r="J8" s="14">
        <v>6.1578947370000003</v>
      </c>
    </row>
    <row r="9" spans="1:10" s="4" customFormat="1" ht="13.8" x14ac:dyDescent="0.25">
      <c r="A9" s="14">
        <v>31.25</v>
      </c>
      <c r="B9" s="14">
        <v>0.378</v>
      </c>
      <c r="C9" s="14">
        <v>0.5</v>
      </c>
      <c r="D9" s="14">
        <v>0.439</v>
      </c>
      <c r="E9" s="14">
        <v>0.374</v>
      </c>
      <c r="G9" s="42" t="s">
        <v>19</v>
      </c>
      <c r="H9" s="14">
        <v>0.12</v>
      </c>
      <c r="I9" s="14">
        <v>5.5E-2</v>
      </c>
      <c r="J9" s="14">
        <v>5.7819548870000004</v>
      </c>
    </row>
    <row r="10" spans="1:10" s="4" customFormat="1" ht="13.8" x14ac:dyDescent="0.25">
      <c r="A10" s="14">
        <v>15.625</v>
      </c>
      <c r="B10" s="14">
        <v>0.19500000000000001</v>
      </c>
      <c r="C10" s="14">
        <v>0.309</v>
      </c>
      <c r="D10" s="14">
        <v>0.252</v>
      </c>
      <c r="E10" s="14">
        <v>0.187</v>
      </c>
      <c r="G10" s="42" t="s">
        <v>94</v>
      </c>
      <c r="H10" s="14">
        <v>0.11700000000000001</v>
      </c>
      <c r="I10" s="14">
        <v>5.1999999999999998E-2</v>
      </c>
      <c r="J10" s="14">
        <v>5.5563909770000004</v>
      </c>
    </row>
    <row r="11" spans="1:10" s="4" customFormat="1" ht="13.8" x14ac:dyDescent="0.25">
      <c r="A11" s="14">
        <v>7.8125</v>
      </c>
      <c r="B11" s="14">
        <v>0.156</v>
      </c>
      <c r="C11" s="14">
        <v>0.109</v>
      </c>
      <c r="D11" s="14">
        <v>0.13250000000000001</v>
      </c>
      <c r="E11" s="14">
        <v>6.7500000000000004E-2</v>
      </c>
      <c r="G11" s="42" t="s">
        <v>95</v>
      </c>
      <c r="H11" s="14">
        <v>0.16</v>
      </c>
      <c r="I11" s="14">
        <v>9.5000000000000001E-2</v>
      </c>
      <c r="J11" s="14">
        <v>8.7894736840000007</v>
      </c>
    </row>
    <row r="12" spans="1:10" s="4" customFormat="1" ht="13.8" x14ac:dyDescent="0.25">
      <c r="A12" s="14">
        <v>0</v>
      </c>
      <c r="B12" s="14">
        <v>6.5000000000000002E-2</v>
      </c>
      <c r="C12" s="14">
        <v>6.5000000000000002E-2</v>
      </c>
      <c r="D12" s="14">
        <v>6.5000000000000002E-2</v>
      </c>
      <c r="E12" s="14">
        <v>0</v>
      </c>
      <c r="G12" s="42" t="s">
        <v>96</v>
      </c>
      <c r="H12" s="14">
        <v>0.14000000000000001</v>
      </c>
      <c r="I12" s="14">
        <v>7.4999999999999997E-2</v>
      </c>
      <c r="J12" s="14">
        <v>7.2857142860000002</v>
      </c>
    </row>
    <row r="13" spans="1:10" s="4" customFormat="1" ht="13.8" x14ac:dyDescent="0.25">
      <c r="G13" s="42" t="s">
        <v>97</v>
      </c>
      <c r="H13" s="14">
        <v>0.11600000000000001</v>
      </c>
      <c r="I13" s="14">
        <v>5.0999999999999997E-2</v>
      </c>
      <c r="J13" s="14">
        <v>5.4812030079999996</v>
      </c>
    </row>
    <row r="14" spans="1:10" s="4" customFormat="1" ht="13.8" x14ac:dyDescent="0.25">
      <c r="G14" s="42" t="s">
        <v>98</v>
      </c>
      <c r="H14" s="14">
        <v>0.121</v>
      </c>
      <c r="I14" s="14">
        <v>5.6000000000000001E-2</v>
      </c>
      <c r="J14" s="14">
        <v>5.8571428570000004</v>
      </c>
    </row>
    <row r="15" spans="1:10" s="4" customFormat="1" ht="13.8" x14ac:dyDescent="0.25">
      <c r="G15" s="42" t="s">
        <v>99</v>
      </c>
      <c r="H15" s="14">
        <v>0.14299999999999999</v>
      </c>
      <c r="I15" s="14">
        <v>7.8E-2</v>
      </c>
      <c r="J15" s="14">
        <v>7.511278195</v>
      </c>
    </row>
    <row r="16" spans="1:10" s="4" customFormat="1" ht="13.8" x14ac:dyDescent="0.25">
      <c r="G16" s="42" t="s">
        <v>100</v>
      </c>
      <c r="H16" s="14">
        <v>0.13500000000000001</v>
      </c>
      <c r="I16" s="14">
        <v>7.0000000000000007E-2</v>
      </c>
      <c r="J16" s="14">
        <v>6.9097744360000002</v>
      </c>
    </row>
    <row r="17" spans="7:10" s="4" customFormat="1" ht="13.8" x14ac:dyDescent="0.25">
      <c r="G17" s="42" t="s">
        <v>101</v>
      </c>
      <c r="H17" s="14">
        <v>0.114</v>
      </c>
      <c r="I17" s="14">
        <v>4.9000000000000002E-2</v>
      </c>
      <c r="J17" s="14">
        <v>5.3308270679999996</v>
      </c>
    </row>
    <row r="18" spans="7:10" s="4" customFormat="1" ht="13.8" x14ac:dyDescent="0.25">
      <c r="G18" s="42" t="s">
        <v>102</v>
      </c>
      <c r="H18" s="14">
        <v>0.107</v>
      </c>
      <c r="I18" s="14">
        <v>4.2000000000000003E-2</v>
      </c>
      <c r="J18" s="14">
        <v>4.8045112779999997</v>
      </c>
    </row>
    <row r="19" spans="7:10" s="4" customFormat="1" ht="13.8" x14ac:dyDescent="0.25">
      <c r="G19" s="42" t="s">
        <v>103</v>
      </c>
      <c r="H19" s="14">
        <v>0.13400000000000001</v>
      </c>
      <c r="I19" s="14">
        <v>6.9000000000000006E-2</v>
      </c>
      <c r="J19" s="14">
        <v>6.8345864660000002</v>
      </c>
    </row>
    <row r="20" spans="7:10" s="4" customFormat="1" ht="13.8" x14ac:dyDescent="0.25">
      <c r="G20" s="42" t="s">
        <v>104</v>
      </c>
      <c r="H20" s="14">
        <v>0.115</v>
      </c>
      <c r="I20" s="14">
        <v>0.05</v>
      </c>
      <c r="J20" s="14">
        <v>5.4060150379999996</v>
      </c>
    </row>
    <row r="21" spans="7:10" s="4" customFormat="1" ht="13.8" x14ac:dyDescent="0.25">
      <c r="G21" s="42" t="s">
        <v>105</v>
      </c>
      <c r="H21" s="14">
        <v>0.109</v>
      </c>
      <c r="I21" s="14">
        <v>4.3999999999999997E-2</v>
      </c>
      <c r="J21" s="14">
        <v>4.9548872179999996</v>
      </c>
    </row>
    <row r="22" spans="7:10" s="4" customFormat="1" ht="13.8" x14ac:dyDescent="0.25">
      <c r="G22" s="42" t="s">
        <v>112</v>
      </c>
      <c r="H22" s="14">
        <v>9.7000000000000003E-2</v>
      </c>
      <c r="I22" s="14">
        <v>3.2000000000000001E-2</v>
      </c>
      <c r="J22" s="14">
        <v>4.0526315789999998</v>
      </c>
    </row>
    <row r="23" spans="7:10" s="4" customFormat="1" ht="13.8" x14ac:dyDescent="0.25">
      <c r="G23" s="42" t="s">
        <v>113</v>
      </c>
      <c r="H23" s="14">
        <v>0.124</v>
      </c>
      <c r="I23" s="14">
        <v>5.8999999999999997E-2</v>
      </c>
      <c r="J23" s="14">
        <v>6.0827067670000003</v>
      </c>
    </row>
    <row r="24" spans="7:10" s="4" customFormat="1" ht="13.8" x14ac:dyDescent="0.25">
      <c r="G24" s="42" t="s">
        <v>114</v>
      </c>
      <c r="H24" s="14">
        <v>0.11799999999999999</v>
      </c>
      <c r="I24" s="14">
        <v>5.2999999999999999E-2</v>
      </c>
      <c r="J24" s="14">
        <v>5.6315789470000004</v>
      </c>
    </row>
    <row r="25" spans="7:10" s="4" customFormat="1" ht="13.8" x14ac:dyDescent="0.25">
      <c r="G25" s="42" t="s">
        <v>115</v>
      </c>
      <c r="H25" s="14">
        <v>0.11799999999999999</v>
      </c>
      <c r="I25" s="14">
        <v>5.2999999999999999E-2</v>
      </c>
      <c r="J25" s="14">
        <v>5.6315789470000004</v>
      </c>
    </row>
    <row r="26" spans="7:10" s="4" customFormat="1" ht="13.8" x14ac:dyDescent="0.25">
      <c r="G26" s="42" t="s">
        <v>116</v>
      </c>
      <c r="H26" s="14">
        <v>0.10100000000000001</v>
      </c>
      <c r="I26" s="14">
        <v>3.5999999999999997E-2</v>
      </c>
      <c r="J26" s="14">
        <v>4.3533834589999998</v>
      </c>
    </row>
    <row r="27" spans="7:10" s="4" customFormat="1" ht="13.8" x14ac:dyDescent="0.25">
      <c r="G27" s="42" t="s">
        <v>117</v>
      </c>
      <c r="H27" s="14">
        <v>0.159</v>
      </c>
      <c r="I27" s="14">
        <v>9.4E-2</v>
      </c>
      <c r="J27" s="14">
        <v>8.7142857140000007</v>
      </c>
    </row>
    <row r="28" spans="7:10" s="4" customFormat="1" ht="13.8" x14ac:dyDescent="0.25">
      <c r="G28" s="42" t="s">
        <v>118</v>
      </c>
      <c r="H28" s="14">
        <v>0.10199999999999999</v>
      </c>
      <c r="I28" s="14">
        <v>3.6999999999999998E-2</v>
      </c>
      <c r="J28" s="14">
        <v>4.4285714289999998</v>
      </c>
    </row>
    <row r="29" spans="7:10" s="4" customFormat="1" ht="13.8" x14ac:dyDescent="0.25">
      <c r="G29" s="42" t="s">
        <v>119</v>
      </c>
      <c r="H29" s="14">
        <v>9.2999999999999999E-2</v>
      </c>
      <c r="I29" s="14">
        <v>2.8000000000000001E-2</v>
      </c>
      <c r="J29" s="14">
        <v>3.7518796989999998</v>
      </c>
    </row>
    <row r="30" spans="7:10" s="4" customFormat="1" ht="13.8" x14ac:dyDescent="0.25">
      <c r="G30" s="42" t="s">
        <v>120</v>
      </c>
      <c r="H30" s="14">
        <v>0.108</v>
      </c>
      <c r="I30" s="14">
        <v>4.2999999999999997E-2</v>
      </c>
      <c r="J30" s="14">
        <v>4.8796992479999997</v>
      </c>
    </row>
    <row r="31" spans="7:10" s="4" customFormat="1" ht="13.8" x14ac:dyDescent="0.25">
      <c r="G31" s="42" t="s">
        <v>121</v>
      </c>
      <c r="H31" s="14">
        <v>0.109</v>
      </c>
      <c r="I31" s="14">
        <v>4.3999999999999997E-2</v>
      </c>
      <c r="J31" s="14">
        <v>4.9548872179999996</v>
      </c>
    </row>
    <row r="32" spans="7:10" s="4" customFormat="1" ht="13.8" x14ac:dyDescent="0.25">
      <c r="G32" s="42" t="s">
        <v>122</v>
      </c>
      <c r="H32" s="14">
        <v>0.10299999999999999</v>
      </c>
      <c r="I32" s="14">
        <v>3.7999999999999999E-2</v>
      </c>
      <c r="J32" s="14">
        <v>4.5037593979999997</v>
      </c>
    </row>
    <row r="33" spans="7:10" s="4" customFormat="1" ht="13.8" x14ac:dyDescent="0.25">
      <c r="G33" s="42" t="s">
        <v>123</v>
      </c>
      <c r="H33" s="14">
        <v>0.122</v>
      </c>
      <c r="I33" s="14">
        <v>5.7000000000000002E-2</v>
      </c>
      <c r="J33" s="14">
        <v>5.9323308270000004</v>
      </c>
    </row>
    <row r="34" spans="7:10" s="4" customFormat="1" ht="13.8" x14ac:dyDescent="0.25">
      <c r="G34" s="42" t="s">
        <v>124</v>
      </c>
      <c r="H34" s="14">
        <v>9.8000000000000004E-2</v>
      </c>
      <c r="I34" s="14">
        <v>3.3000000000000002E-2</v>
      </c>
      <c r="J34" s="14">
        <v>4.1278195489999998</v>
      </c>
    </row>
    <row r="35" spans="7:10" s="4" customFormat="1" ht="13.8" x14ac:dyDescent="0.25">
      <c r="G35" s="42" t="s">
        <v>125</v>
      </c>
      <c r="H35" s="14">
        <v>9.8000000000000004E-2</v>
      </c>
      <c r="I35" s="14">
        <v>3.3000000000000002E-2</v>
      </c>
      <c r="J35" s="14">
        <v>4.1278195489999998</v>
      </c>
    </row>
    <row r="36" spans="7:10" s="4" customFormat="1" ht="13.8" x14ac:dyDescent="0.25">
      <c r="G36" s="42" t="s">
        <v>126</v>
      </c>
      <c r="H36" s="14">
        <v>0.105</v>
      </c>
      <c r="I36" s="14">
        <v>0.04</v>
      </c>
      <c r="J36" s="14">
        <v>4.6541353379999997</v>
      </c>
    </row>
    <row r="37" spans="7:10" s="4" customFormat="1" ht="13.8" x14ac:dyDescent="0.25">
      <c r="G37" s="42" t="s">
        <v>127</v>
      </c>
      <c r="H37" s="14">
        <v>0.10299999999999999</v>
      </c>
      <c r="I37" s="14">
        <v>3.7999999999999999E-2</v>
      </c>
      <c r="J37" s="14">
        <v>4.5037593979999997</v>
      </c>
    </row>
    <row r="38" spans="7:10" s="4" customFormat="1" ht="13.8" x14ac:dyDescent="0.25">
      <c r="G38" s="42" t="s">
        <v>128</v>
      </c>
      <c r="H38" s="14">
        <v>0.111</v>
      </c>
      <c r="I38" s="14">
        <v>4.5999999999999999E-2</v>
      </c>
      <c r="J38" s="14">
        <v>5.1052631579999996</v>
      </c>
    </row>
    <row r="39" spans="7:10" s="4" customFormat="1" ht="13.8" x14ac:dyDescent="0.25">
      <c r="G39" s="42" t="s">
        <v>129</v>
      </c>
      <c r="H39" s="14">
        <v>9.2999999999999999E-2</v>
      </c>
      <c r="I39" s="14">
        <v>2.8000000000000001E-2</v>
      </c>
      <c r="J39" s="14">
        <v>3.7518796989999998</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Fig.4A-B</vt:lpstr>
      <vt:lpstr>Fig.4C-D</vt:lpstr>
      <vt:lpstr>Fig.4E-L</vt:lpstr>
      <vt:lpstr>Fig.4M</vt:lpstr>
      <vt:lpstr>Fig.4N</vt:lpstr>
      <vt:lpstr>S1A-G</vt:lpstr>
      <vt:lpstr>S1H-N</vt:lpstr>
      <vt:lpstr>S1O-Q</vt:lpstr>
      <vt:lpstr>S1R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優奈</dc:creator>
  <cp:lastModifiedBy>和泉　優奈</cp:lastModifiedBy>
  <dcterms:created xsi:type="dcterms:W3CDTF">2024-05-21T00:42:53Z</dcterms:created>
  <dcterms:modified xsi:type="dcterms:W3CDTF">2025-05-08T01:45:55Z</dcterms:modified>
</cp:coreProperties>
</file>